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fs01\userdocuments$\santoem\Documents\--TYNDP\TYNDP 2018\Missing benefits\"/>
    </mc:Choice>
  </mc:AlternateContent>
  <bookViews>
    <workbookView xWindow="0" yWindow="0" windowWidth="12750" windowHeight="7410" tabRatio="670" activeTab="3"/>
  </bookViews>
  <sheets>
    <sheet name="Transmission Missing Benefits" sheetId="3" r:id="rId1"/>
    <sheet name="Transmission Declared Value" sheetId="2" r:id="rId2"/>
    <sheet name="Storage Missing benefits" sheetId="4" r:id="rId3"/>
    <sheet name="Storage declared values" sheetId="5" r:id="rId4"/>
    <sheet name="TYNDP Project names" sheetId="8" r:id="rId5"/>
  </sheets>
  <definedNames>
    <definedName name="ExternalData_1" localSheetId="2" hidden="1">'Storage Missing benefits'!$A$1:$K$33</definedName>
    <definedName name="ExternalData_1" localSheetId="1" hidden="1">'Transmission Declared Value'!$A$2:$K$40</definedName>
    <definedName name="ExternalData_2" localSheetId="0" hidden="1">'Transmission Missing Benefits'!$A$2:$L$80</definedName>
    <definedName name="ExternalData_3" localSheetId="3" hidden="1">'Storage declared values'!$A$1:$J$13</definedName>
    <definedName name="_xlnm.Print_Area" localSheetId="1">'Transmission Declared Value'!$A$1:$M$40</definedName>
    <definedName name="_xlnm.Print_Area" localSheetId="0">'Transmission Missing Benefits'!$A$2:$O$79</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4" l="1"/>
  <c r="B2" i="5"/>
  <c r="B3" i="5"/>
  <c r="B4" i="5"/>
  <c r="B5" i="5"/>
  <c r="B6" i="5"/>
  <c r="B7" i="5"/>
  <c r="B8" i="5"/>
  <c r="B9" i="5"/>
  <c r="B10" i="5"/>
  <c r="B11" i="5"/>
  <c r="B12" i="5"/>
  <c r="B13" i="5"/>
  <c r="B3" i="4"/>
  <c r="B4" i="4"/>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3" i="3"/>
</calcChain>
</file>

<file path=xl/connections.xml><?xml version="1.0" encoding="utf-8"?>
<connections xmlns="http://schemas.openxmlformats.org/spreadsheetml/2006/main">
  <connection id="1" keepAlive="1" name="Query - StorageProjectAltIndicators" description="Connection to the 'StorageProjectAltIndicators' query in the workbook." type="5" refreshedVersion="6" background="1" saveData="1">
    <dbPr connection="Provider=Microsoft.Mashup.OleDb.1;Data Source=$Workbook$;Location=StorageProjectAltIndicators;Extended Properties=&quot;&quot;" command="SELECT * FROM [StorageProjectAltIndicators]"/>
  </connection>
  <connection id="2" keepAlive="1" name="Query - StorageProjectBenefits" description="Connection to the 'StorageProjectBenefits' query in the workbook." type="5" refreshedVersion="6" background="1" saveData="1">
    <dbPr connection="Provider=Microsoft.Mashup.OleDb.1;Data Source=$Workbook$;Location=StorageProjectBenefits;Extended Properties=&quot;&quot;" command="SELECT * FROM [StorageProjectBenefits]"/>
  </connection>
  <connection id="3" keepAlive="1" name="Query - TransmissionAltIndicators" description="Connection to the 'TransmissionAltIndicators' query in the workbook." type="5" refreshedVersion="6" background="1" saveData="1">
    <dbPr connection="Provider=Microsoft.Mashup.OleDb.1;Data Source=$Workbook$;Location=TransmissionAltIndicators;Extended Properties=&quot;&quot;" command="SELECT * FROM [TransmissionAltIndicators]"/>
  </connection>
  <connection id="4" keepAlive="1" name="Query - TransmissionBenefits" description="Connection to the 'TransmissionBenefits' query in the workbook." type="5" refreshedVersion="6" background="1" saveData="1">
    <dbPr connection="Provider=Microsoft.Mashup.OleDb.1;Data Source=$Workbook$;Location=TransmissionBenefits;Extended Properties=&quot;&quot;" command="SELECT * FROM [TransmissionBenefits]"/>
  </connection>
  <connection id="5" keepAlive="1" name="Query - TransmissionProjectAltIndicators" description="Connection to the 'TransmissionProjectAltIndicators' query in the workbook." type="5" refreshedVersion="6" background="1" saveData="1">
    <dbPr connection="Provider=Microsoft.Mashup.OleDb.1;Data Source=$Workbook$;Location=TransmissionProjectAltIndicators;Extended Properties=&quot;&quot;" command="SELECT * FROM [TransmissionProjectAltIndicators]"/>
  </connection>
  <connection id="6" keepAlive="1" name="Query - TransmissionProjectBenefits" description="Connection to the 'TransmissionProjectBenefits' query in the workbook." type="5" refreshedVersion="6" background="1" saveData="1">
    <dbPr connection="Provider=Microsoft.Mashup.OleDb.1;Data Source=$Workbook$;Location=TransmissionProjectBenefits;Extended Properties=&quot;&quot;" command="SELECT * FROM [TransmissionProjectBenefits]"/>
  </connection>
</connections>
</file>

<file path=xl/sharedStrings.xml><?xml version="1.0" encoding="utf-8"?>
<sst xmlns="http://schemas.openxmlformats.org/spreadsheetml/2006/main" count="1299" uniqueCount="405">
  <si>
    <t/>
  </si>
  <si>
    <t>81%</t>
  </si>
  <si>
    <t>70% in 2025 BE and 95% in 2030 ST</t>
  </si>
  <si>
    <t>51% in 2030 DG and 63% in 2030 ST</t>
  </si>
  <si>
    <t>100%</t>
  </si>
  <si>
    <t>50% being a Tunisia/Italy interconnection between 2 very solid network points</t>
  </si>
  <si>
    <t>Czech Republic</t>
  </si>
  <si>
    <t>UK</t>
  </si>
  <si>
    <t>100% (only ancillary services in Italy have been considered)</t>
  </si>
  <si>
    <t>100% share of benefit adresses the EU</t>
  </si>
  <si>
    <t>100</t>
  </si>
  <si>
    <t>Belgium</t>
  </si>
  <si>
    <t>likely 100%</t>
  </si>
  <si>
    <t>47%</t>
  </si>
  <si>
    <t>5.5 MEur - 1 time benefit in year 2021 and 35.9 MEur - 1 time benefit in year 2035</t>
  </si>
  <si>
    <t>All</t>
  </si>
  <si>
    <t>100% France</t>
  </si>
  <si>
    <t>BE2025 : 590 MWh/Year ST2030 : 967 MWh/Year  DG2030 : 1019 MWh/Year EUCO30 : 611 MWh/Year</t>
  </si>
  <si>
    <t>The system adequacy analysis of the Czech grid was used to demonstrate and quantify this alternative indicator. For all ENTSO-E 2030 and 2040 scenarios a comparison was made of network flows on the current gris "No action grid" (as of 30 June 2018) compared with status encomparating all planned projects by 2028. Analyses were performed for both the base case N and for the N-1.Two criteria were followed: 1) The line loading frequency above 80% is monitored at least 8% of the entire year, that is about 1 month. The criterion is only tracked for N-1 situatio analysis. 2) Maximum use of transmission capacity for the entire year - monitored for the line loading over 80% and 100% transmission line capacity. The criterion is followed for both N and N-1 analysis</t>
  </si>
  <si>
    <t xml:space="preserve">Reductions of costs for ancillary services </t>
  </si>
  <si>
    <t>Reduction of emissions (non-CO2)</t>
  </si>
  <si>
    <t>Synchronisation with Continental Europe (for Baltic States)</t>
  </si>
  <si>
    <t xml:space="preserve">Avoidance of the renewal/replacement costs of infrastructure </t>
  </si>
  <si>
    <t>Reduction of necessary reserve for re-dispatch power plants</t>
  </si>
  <si>
    <t>B6 indicator: Security of Supply - Adequacy to meet demand</t>
  </si>
  <si>
    <t xml:space="preserve">Monetarisation of B7 indicator  Security of Supply – System Flexibility </t>
  </si>
  <si>
    <t xml:space="preserve">Contribution to the removal of infrastructure bottlenecks which are caused by loop flows or transit flows </t>
  </si>
  <si>
    <t>no</t>
  </si>
  <si>
    <t>yes</t>
  </si>
  <si>
    <t>yes? removing SOS pilot</t>
  </si>
  <si>
    <t>yes if id 3367 is not included</t>
  </si>
  <si>
    <t>yes if id 3362 is not included</t>
  </si>
  <si>
    <t>no because considered as ancillary service</t>
  </si>
  <si>
    <t>NRA assessment</t>
  </si>
  <si>
    <t>NRAs assessment</t>
  </si>
  <si>
    <t xml:space="preserve">ES NRA: no monetized values were submitted by the  promoter, thereforeit cannot be assessed </t>
  </si>
  <si>
    <t>ES NRA: According to promoter's communication, the calculated benefit  regarding Missing Benefit “A.1 Reduction of costs for ancillary services” belong to the Declared Values “D.3 Monetarisation of B7 indicator: Security of Supply – System flexibility” . Therefore, it should no  be considered for benefit D3 (B7 felxibility)</t>
  </si>
  <si>
    <t xml:space="preserve">LV NRA: "nothing to add"
LT NRA: Approved -  Baltic States NRA's accepted the TSOs study and on 6 September 2018 issued CBCA decission on Baltic Synchronisation Project. - Phase 1. </t>
  </si>
  <si>
    <t>BE NRA: BE side: The CREG can confirm that this project has some benefits based on its MVAR contribution, but does not have the data to quantify these benefits.</t>
  </si>
  <si>
    <t>IE NRA: Benefit not substantiated by sufficient evidence therefore we recommend not to consider it further.</t>
  </si>
  <si>
    <t>IE NRA: Study outcome not supported by modelling therefore we lack information to provide any views on this benefit. We recommend not to consider it further.
FR NRA: Rejected 
The study provided doesn’t provide enough justification. In addition to the lack of modelling spotted by ENTSOE, it lacks evidence regarding the amount of reactive power that would be provided by the interconnection, and justification of the amount of CAPEX avoided.</t>
  </si>
  <si>
    <t>A</t>
  </si>
  <si>
    <t>R</t>
  </si>
  <si>
    <t>D</t>
  </si>
  <si>
    <t>a</t>
  </si>
  <si>
    <t>DE NRA: We agree that ENTSO-E includes these benefits in a qualitative manner</t>
  </si>
  <si>
    <t>DE NRA: Project 240 is the northern part of an HVDC corridor that is continued in south direction by project 254. For project 254 the information is available. Therefore, this needs to be discussed by ENTSO-E with the TSO who provided the benefit</t>
  </si>
  <si>
    <t>N/A</t>
  </si>
  <si>
    <t>DK NRA: DUR agrees to the ENTSO-E view, that the data is slightly out of date. However, the report has been part of the review and approval process of the project in UK and DUR does not oppose the inclusion of these benefits in the project assesment.
DE NRA:  the major part of project 183 lays on the Danish territory. Due to that the Danish regulator is more appropriate to expres views.</t>
  </si>
  <si>
    <t>FR NRA: The perimeter of the computation is unclear. It seems that it is bigger than Italy  (the results are higher than the ones provided for italy to the ARERA), but the emission costs retained are only the one of Italy and not of other country(ies)
IT NRA: ARERA has no EU-wide information on this benefit. No objection</t>
  </si>
  <si>
    <t>FR NRA: The benefit concerns only Italy, we don't have any comment on it.
IT NRA: ARERA confirms the figures for ST2030 and DG2030</t>
  </si>
  <si>
    <t>IT NRA: ARERA has no information regarding the project. No objection
SI NRA: Not able to assess. Enclosed study is in Italian language, on Slovenian side project is in study phase.</t>
  </si>
  <si>
    <t>COR</t>
  </si>
  <si>
    <t>1233 at commissioning year</t>
  </si>
  <si>
    <t>27.12 at commissioning year</t>
  </si>
  <si>
    <t>Transmission Project No</t>
  </si>
  <si>
    <t>Benefit indicated</t>
  </si>
  <si>
    <t>Benefit Id</t>
  </si>
  <si>
    <t>Share of the benefit pertaining to EU countries</t>
  </si>
  <si>
    <t>The reduction will positively affect  (human health and hospitalization cost) several neighboring  and interconnected with Greece EU countries as Cyprus, Bulgaria and Italy as well as  others non EU Member States (Albania,FYROM,Turkey)</t>
  </si>
  <si>
    <t>Monetized value provided?</t>
  </si>
  <si>
    <t>Project No</t>
  </si>
  <si>
    <t>NRA assessment code</t>
  </si>
  <si>
    <t>No assessment was provided</t>
  </si>
  <si>
    <r>
      <t>CZ NRA:We agree that this missing benefits could be included in the TYNDP. Due to very specific content of the study, It is not included nor its benefits in the NDP 2019-2028 draft.  However, calculation of missing benefits was</t>
    </r>
    <r>
      <rPr>
        <sz val="11"/>
        <rFont val="Calibri"/>
        <family val="2"/>
        <scheme val="minor"/>
      </rPr>
      <t xml:space="preserve"> shared </t>
    </r>
    <r>
      <rPr>
        <sz val="11"/>
        <color theme="1"/>
        <rFont val="Calibri"/>
        <family val="2"/>
        <scheme val="minor"/>
      </rPr>
      <t>informally with NRA and is also published in TYNDP 2018 project sheet list. Missing benefits are generated by adding extra connection capacity of 100 MW of RES, which is not covered by CBA. The draft of NDP contains an assumption of new RES connected to the substation Vitkov.</t>
    </r>
  </si>
  <si>
    <t>Qualitative Information: According to the study done by the UK System Operator 'National Grid' for the UK energy regulator Ofgem, AQUIND Interconnector can provide frequency response benefits and is able to support the reactive issues around Lovedean substation and could save capital expenditure.</t>
  </si>
  <si>
    <t>Qualitative Information: need for MVAR expressed in Elia's NDP 2020-2030, publicly available as from autumn 2018. Quantification based on avoided alternative investments of 300MVAR Statcom = 36M€, this gives 3M€/yr benefit over 25 years @6%. 
On top of the Mvar contribution from the HVDC VSC converters, there could be additional benefits from ancillary services for e.g. balancing purposes, black start functionality - which have not been quantified.</t>
  </si>
  <si>
    <t>Qualitative Information: need for MVAR expressed in Elia's NDP 2020-2030, publicly available as from autumn 2018. Quantification based on avoided alternative investments of 300MVAR Statcom = 36M€, this gives 3M€/yr benefit over 25 years @6%.</t>
  </si>
  <si>
    <t>Qualitative Information: Greenlink will provide capabilities for reactive power, frequency response, reserve and black start in GB and Ireland. Greenlink has the capability to offer 13 of the 14 DS3 services in Ireland, depending on operational mode and values. Greenlink does not offer SIR (Synchronous Inertial Response).</t>
  </si>
  <si>
    <t>Qualitative Information: EirGrid the Irish system operator manages the Irish system to a SNSP (System Non- Synchronous Penetration) limit which is expected to achieve 75%.  By increasing the export capacity Greenlink will enable 375MW more non – synchronous renewable energy to operate on the system at times of high wind penetration without breaching the 75% limit thereby reducing the re-despatch costs of curtailing wind and bringing on thermal generation instead.</t>
  </si>
  <si>
    <t>Qualitative Information: Ireland and the UK have committed to ending coal powered generation by 2025. Greenlink will provide additional security of supply to help meet that pledge which will reduce emissions SOX NOX.</t>
  </si>
  <si>
    <t>Qualitative Information: In 2017/18 National Grid as GB system operator expended £374.3million on constraint payments over the Cheviot Boundary, between England and Scotland.  Maali, would provide a route to export power north and east to Norway relieving these constraints.</t>
  </si>
  <si>
    <t>Qualitative Information: The Shetland power station was built in 1953 and is nearing the end of its operational life.  The power station was unlikely to have met the emissions targets proposed by the EU Industrial Emissions Directive (IED), which were expected to come into force from 2020, without substantial modification. As a result, it was expected to close in 2020. 
A document which sits under the IED was published in late July and states that new, tougher emissions targets will only apply to engines on ‘small isolated systems’ and ‘micro isolated systems’ from 2030 (as opposed to 2020). The Scottish Environment Protection Agency (SEPA) has confirmed that this later deadline applies to existing engines at Lerwick Power Station. 
The power station continues to emit SOX and NOX at levels that would not be acceptable on mainland Europe.  Maali will provide a connection to Shetland which, in conjunction with the HVDC link to Scotland, will enable the power station to be closed.</t>
  </si>
  <si>
    <t>Qualitative Information: NorthConnect makes a significant contribution to the avoided infrastructure investment costs and/or re-dispatch as means of alleviating congestion paid by the system operator National Grid through the flexibility offered by connecting to a hydropower based system. As it is difficult to distinguish avoided investments and re-dispatch, the total Missing Benefits are accounted for only under Avoidance of renewal/replacement costs of infrastructure.</t>
  </si>
  <si>
    <t>Qualitative Information and/or 
quantified values (MWh/year)</t>
  </si>
  <si>
    <t>Quantified Value: 10 Mt of CO2</t>
  </si>
  <si>
    <t>Quantified Value: NorthConnect is eligible for the capacity market. Based on National Grids recent years official capacity auction results (Feb 2018), the Missing Benefits are estimated to 10 MEUR/yr.  NorthConnect can support reactive power, while participating in the other markets.</t>
  </si>
  <si>
    <t>Qualitative Information: a 2GW interconnection between Continental Italy and Tunisia, at the future &gt;2GW CSP with  thermal storage power plant will enable a mutual availability of up to 2 GW emergency power reserve
Quantified Value: up to 2 GW emergency power reserve</t>
  </si>
  <si>
    <t>Qualitative Information: a 2GW interconnection between Continental Italy and Tunisia, at the future &gt;2GW CSP with  thermal storage power plant will enable a mutual availability of circa 400 MW balancing capacity through spinning reserve sustained by 10h thermal reserve
Quantified Value: circa 400 MW balancing through spinning reserve</t>
  </si>
  <si>
    <t>Monetized Value - one time only</t>
  </si>
  <si>
    <t>Quantified Value (MWh)</t>
  </si>
  <si>
    <t>Alternative indicator  ID</t>
  </si>
  <si>
    <t>Monetized value?</t>
  </si>
  <si>
    <t>Value of benefit at Scenario 1 (M€/year)</t>
  </si>
  <si>
    <t>Value of benefit at Scenario 2 (M€/year)2</t>
  </si>
  <si>
    <t>Value of benefit at Scenario 3 (M€/year)3</t>
  </si>
  <si>
    <t>Value of benefit at Scenario 4 (M€/year)4</t>
  </si>
  <si>
    <t>Project name</t>
  </si>
  <si>
    <t>6.9 (*)</t>
  </si>
  <si>
    <t>104.7 (*)</t>
  </si>
  <si>
    <t>(*) It is noted that these values were calculated by ENTSO-E using a universal value for VoLL of 10 €/kWh</t>
  </si>
  <si>
    <t xml:space="preserve">In general, the FR and ES NRAs (CRE and CNMC respectively) agree that further methodology refinements are need to monetarize the missing benefits. They also agree that the methodology used for the non-CO2 emissions results is the same than for the CO2 emissions in ENTSOE’s CBA.  However, on the calculated values: 
-  CNMC proposes to consider the values suggested, as they have been calculated according to the ENTSOE guidelines and are the best estimation with the available data, correcting the missing negative values in the 2025 BE scenario, and using the average value of the range proposed by REE to monetarize the missing benefits.
 - CRE considers that, as it stands, the methodology is not robust enough, both in terms of the monetization of the damages costed by non-CO2 emissions and the exact effect the emissions stemming from the generating facilities have on population’s health (which is the background principle of the estimation).  Moreover, the impact on GHG emissions due to the generation plants that have to generate electricity to compensate the losses induced by the interconnection is not taken into account (this could have a substantial impact and should be assessed).  Therefore, without denying that the interconnection could have an effect on non CO2 emissions, the monetization remains too uncertain to be taken into account to assess the interconnection, and added to other benefits.
</t>
  </si>
  <si>
    <t>AT NRA: E-Control cannot comment on the missing benefits for the projects 26, 322 and 375 as they were not delivered by the Austrian TSO and are not based on a methodology discussed and/or approved with/by E-Control
IT NRA: ARERA observes no data are provided.</t>
  </si>
  <si>
    <t>AT NRA: E-Control cannot comment on the missing benefits for the projects 26, 322 and 375 as they were not delivered by the Austrian TSO and are not based on a methodology discussed and/or approved with/by E-Control
IT NRA: Arera: ARERA has no information regarding the project. No objection</t>
  </si>
  <si>
    <t>IT NRA: ARERA rejects due to inappropriate clustering of TYNDP project 28</t>
  </si>
  <si>
    <t>IT NRA: ARERA has no EU-wide information on this benefit. No objection</t>
  </si>
  <si>
    <t>IT NRA: ARERA observes no data are provided</t>
  </si>
  <si>
    <t>IT NRA: ARERA has no information regarding the project. No objection</t>
  </si>
  <si>
    <t>IT NRA: ARERA reduces to 20 Meur/y in ST2030 and 12 Meur/y in DG2030</t>
  </si>
  <si>
    <t>Column1</t>
  </si>
  <si>
    <r>
      <t xml:space="preserve">BE NRA: This is a benefit is claimed only for the UK side.
UK NRA: We note that the Poyry study referenced is not focussed specifically on this project, however we consider the same principals set out in that report to apply to this project.  This report does discuss separate capacity  and ancillary service benefits, although it does not quantity them.  As such Ofgem do see a distinction between the missing benefits under submission id 2847 and 2856.  </t>
    </r>
    <r>
      <rPr>
        <b/>
        <sz val="11"/>
        <color theme="1"/>
        <rFont val="Calibri"/>
        <family val="2"/>
        <scheme val="minor"/>
      </rPr>
      <t>Conclusion:</t>
    </r>
    <r>
      <rPr>
        <sz val="11"/>
        <color theme="1"/>
        <rFont val="Calibri"/>
        <family val="2"/>
        <scheme val="minor"/>
      </rPr>
      <t xml:space="preserve">  Ofgem agree with ENTSO-E that this submitted value should not be included.</t>
    </r>
  </si>
  <si>
    <t xml:space="preserve">BE NRA: BE side: The CREG can confirm that this project has some benefits based on its MVAR contribution, but does not have the data to quantify these benefits.
UK NRA: Figures provided are from NGET cap and floor reports rather than the Poyry report.  We would note that these figures are commercially sensitive and are specific to cap and floor window 2 projects, in which this project is not included.  Therefore whilst we agree there is theoretical benefit, we do not believe the figures provided are appropriate.  </t>
  </si>
  <si>
    <r>
      <t xml:space="preserve">UK NRA: Figures provided are from NGET cap and floor reports rather Poyry, however we agree that the data may be slightly out of date.  We would also note that figures from this report are commercially sensitive.   </t>
    </r>
    <r>
      <rPr>
        <b/>
        <sz val="11"/>
        <color theme="1"/>
        <rFont val="Calibri"/>
        <family val="2"/>
        <scheme val="minor"/>
      </rPr>
      <t xml:space="preserve"> Conclusion:</t>
    </r>
    <r>
      <rPr>
        <sz val="11"/>
        <color theme="1"/>
        <rFont val="Calibri"/>
        <family val="2"/>
        <scheme val="minor"/>
      </rPr>
      <t xml:space="preserve"> Given the commercial sensitivity and age of the data, Ofgem do not recommend inclusion of this submitted value.</t>
    </r>
  </si>
  <si>
    <r>
      <t xml:space="preserve">UK NRA:  The referenced report does discuss separate capacity  and ancillary service benefits, although Ofgem agree with ENTSO-E that it does not specifically quantity them.  These figures are dervied from a separate NGET report, which is commercially sesnitive.  </t>
    </r>
    <r>
      <rPr>
        <b/>
        <sz val="11"/>
        <color theme="1"/>
        <rFont val="Calibri"/>
        <family val="2"/>
        <scheme val="minor"/>
      </rPr>
      <t>Conclusion:</t>
    </r>
    <r>
      <rPr>
        <sz val="11"/>
        <color theme="1"/>
        <rFont val="Calibri"/>
        <family val="2"/>
        <scheme val="minor"/>
      </rPr>
      <t xml:space="preserve"> Given the commercial sensitivity and age of the data, Ofgem do not recommend inclusion of this submitted value.</t>
    </r>
  </si>
  <si>
    <r>
      <t xml:space="preserve">BE NRA: This is a benefit is claimed only for the UK side. 
UK NRA:  As above, whilst we agree that the Poyry study referenced is not focussed on this project, Ofgem do see a distinction between the stated missing benefits as described in that study.   If and when Ofgem were to assess this project for a cap and floor regime, this analysis would be performed.  </t>
    </r>
    <r>
      <rPr>
        <b/>
        <sz val="11"/>
        <color theme="1"/>
        <rFont val="Calibri"/>
        <family val="2"/>
        <scheme val="minor"/>
      </rPr>
      <t>Conclusion:</t>
    </r>
    <r>
      <rPr>
        <sz val="11"/>
        <color theme="1"/>
        <rFont val="Calibri"/>
        <family val="2"/>
        <scheme val="minor"/>
      </rPr>
      <t xml:space="preserve">  The submitted figure is not evidenced in any existing Ofgem report, on that basis Ofgem do not recommend the inclusion of this value. </t>
    </r>
  </si>
  <si>
    <t xml:space="preserve">BE NRA: BE side: The CREG can confirm that this project has some benefits based on its MVAR contribution, but does not have the data to quantify these benefits.
UK NRA:  Figures provided are from NGET cap and floor reports rather Poyry.  We would note that as with Aquind these figures are commercially sensitive and are specific to cap and floor window 2 projects, of which this project is not included.  Therefore, whilst we agree there is a theoretical benefit, we do not believe these figures as provided are appropriate. </t>
  </si>
  <si>
    <t xml:space="preserve">IT NRA: ARERA rejects for implementation reasons: different scenarios (V1 and V3) </t>
  </si>
  <si>
    <t>IT NRA: ARERA observes no data are provided
SI  NRA: We agree with ENTSO-E conclusion, missing information as project is not mature enough – study phase.</t>
  </si>
  <si>
    <t xml:space="preserve">DE NRA: NRA agrees in the inclusion in the TYNDP
The quantification of reduced redispatch costs among different scenarios requires detailed modeling, including a thorough probability assessment. Given resource and legal constraints, it is beyond our means to verify in time the details of the methodology used and outcomes for each specific project. However, the general principles of the methodology used follows commonly applied approaches. 
We further would like to ensure clarity as to the remark "Approved by the national Authority". The source document used in the context of the missing benefit assessment represents an official document published by BNetzA. While its content is checked on accuracy of data provided by the TSO, this document does not support or is basis for any regulatory decisions in the national context of investment facilitation. Therefore, the declaration "Approved by the national Authority" could lead to misunderstandings. 
</t>
  </si>
  <si>
    <t xml:space="preserve">NRA agrees in the inclusion in the TYNDP
The quantification of reduced redispatch costs among different scenarios requires detailed modeling, including a thorough probability assessment. Given resource and legal constraints, it is beyond our means to verify in time the details of the methodology used and outcomes for each specific project. However, the general principles of the methodology used follows commonly applied approaches. 
We further would like to ensure clarity as to the remark "Approved by the national Authority". The source document used in the context of the missing benefit assessment represents an official document published by BNetzA. While its content is checked on accuracy of data provided by the TSO, this document does not support or is basis for any regulatory decisions in the national context of investment facilitation. Therefore, the declaration "Approved by the national Authority" could lead to misunderstandings. 
</t>
  </si>
  <si>
    <r>
      <t xml:space="preserve">UK NRA: The referenced report does provide a quantified figure for combined value of ancillary services and boundary capability.  These figures originate from the NGET report, in which numbers will be broken down further.  However this report is commercially sensitive. Ofgem agrees that these data may be slightly out of date.   Additionally, Ofgem quote a value of £516m NPV of ‘system operation impacts’ in our IPA document. </t>
    </r>
    <r>
      <rPr>
        <b/>
        <sz val="11"/>
        <color theme="1"/>
        <rFont val="Calibri"/>
        <family val="2"/>
        <scheme val="minor"/>
      </rPr>
      <t>Conclusion:</t>
    </r>
    <r>
      <rPr>
        <sz val="11"/>
        <color theme="1"/>
        <rFont val="Calibri"/>
        <family val="2"/>
        <scheme val="minor"/>
      </rPr>
      <t xml:space="preserve"> Given the above, Ofgem do not recommend inclusion of this submitted value.
DK NRA: DUR agrees with Ofgem.</t>
    </r>
  </si>
  <si>
    <t>IT NRA: ARERA deems more prudent to accept this benefit quantification (via traditional TOOT) than the alternative calculation for the same benefit proposed by the promoter (as its TOOT sequence is not fully aligned with the sequential TOOT used by ENTSO-E). ARERA observes that the benefit is not about ancillary services. It is an EXTRA-B1 SEW.</t>
  </si>
  <si>
    <t>IT NRA: ARERA rejects because this is an alternative calculation of the previous one</t>
  </si>
  <si>
    <t>IT NRA: ARERA mostly agrees, but this is deferred cost (for 25 years), not avoided cost. Therefore, ARERA amends the benefit to 18.08 Million Euro</t>
  </si>
  <si>
    <r>
      <t>UK NRA: Ofgem: We note that the results are likely to be included in the stated report, however that these figures are currently commercially sensitive.</t>
    </r>
    <r>
      <rPr>
        <sz val="11"/>
        <color theme="1"/>
        <rFont val="Calibri"/>
        <family val="2"/>
        <scheme val="minor"/>
      </rPr>
      <t xml:space="preserve"> Given the commercial sensitivity Ofgem do not recommend inclusion of any monetised value.  As the missing benefit is theoretically plausible we see no problem with including such a qualitative statement if the assessment methodology allows. </t>
    </r>
  </si>
  <si>
    <t>DE NRA agrees in the inclusion in the TYNDP</t>
  </si>
  <si>
    <t xml:space="preserve">DE NRA agrees in the inclusion in the TYNDP
The quantification of reduced redispatch costs among different scenarios requires detailed modeling, including a thorough probability assessment. Given resource and legal constraints, it is beyond our means to verify in time the details of the methodology used and outcomes for each specific project. However, the general principles of the methodology used follows commonly applied approaches. 
We further would like to ensure clarity as to the remark "Approved by the national Authority". The source document used in the context of the missing benefit assessment represents an official document published by BNetzA. While its content is checked on accuracy of data provided by the TSO, this document does not support or is basis for any regulatory decisions in the national context of investment facilitation. Therefore, the declaration "Approved by the national Authority" could lead to misunderstandings. 
</t>
  </si>
  <si>
    <r>
      <rPr>
        <u/>
        <sz val="11"/>
        <color theme="1"/>
        <rFont val="Calibri"/>
        <family val="2"/>
        <scheme val="minor"/>
      </rPr>
      <t>FR NRA</t>
    </r>
    <r>
      <rPr>
        <sz val="11"/>
        <color theme="1"/>
        <rFont val="Calibri"/>
        <family val="2"/>
        <scheme val="minor"/>
      </rPr>
      <t>: The benefit should be rejected unless access is given to the data ( the quantitative results were not provided because they are considered as commercially confidential) and CRE can assess it properly.  
UK NRA: Ofgem: Ofgem agree that there are additional benefits, which was assessed through the cap and floor framework.  However, the results remain commercially sensitive and are therefore not public at this time.</t>
    </r>
  </si>
  <si>
    <r>
      <t xml:space="preserve">NL NRA: Ofgem would be appropriate authority to assess the missing benefits.
UK NRA: Ofgem: We note that the Poyry study referenced is not focussed specifically on this project, however we consider the same principals set out in that report to apply to this project.  This report does discuss separate capacity  and ancillary service benefits, although it does not quantify them.  </t>
    </r>
    <r>
      <rPr>
        <b/>
        <sz val="11"/>
        <color theme="1"/>
        <rFont val="Calibri"/>
        <family val="2"/>
        <scheme val="minor"/>
      </rPr>
      <t>Conclusion:</t>
    </r>
    <r>
      <rPr>
        <sz val="11"/>
        <color theme="1"/>
        <rFont val="Calibri"/>
        <family val="2"/>
        <scheme val="minor"/>
      </rPr>
      <t xml:space="preserve">  The submitted figure is not evidenced in any existing report that Ofgem is aware of, on that basis Ofgem cannot recommend the inclusion of this value. </t>
    </r>
  </si>
  <si>
    <r>
      <t xml:space="preserve">NL NRA: Ofgem would be appropriate authority to assess the missing benefits
UK NRA: Figures provided are from NGET cap and floor reports rather Poyry. We would note that as with Aquind these figures are commercially sensitive and are specific to cap and floor window 2 projects. Whilst we agree there is theoretical benefit, we do not believe these figures as provided are appropriate.  </t>
    </r>
    <r>
      <rPr>
        <b/>
        <sz val="11"/>
        <color theme="1"/>
        <rFont val="Calibri"/>
        <family val="2"/>
        <scheme val="minor"/>
      </rPr>
      <t>Conclsion:</t>
    </r>
    <r>
      <rPr>
        <sz val="11"/>
        <color theme="1"/>
        <rFont val="Calibri"/>
        <family val="2"/>
        <scheme val="minor"/>
      </rPr>
      <t xml:space="preserve"> we do not believe the submitted figures are appropriate for inclusion.</t>
    </r>
  </si>
  <si>
    <t xml:space="preserve">In general,  the FR and ES NRAs (CRE and CNMC respectively) agree that further methodology refinements are need to monetarize the missing benefits. They also agree that the methodology used for the non-CO2 emissions results is the same than for the CO2 emissions in ENTSOE’s CBA.  However, on the calculated values: 
-  CNMC proposes to consider the values suggested, as they have been calculated according to the ENTSOE guidelines and are the best estimation with the available data, correcting the missing negative values in the 2025 BE scenario, and using the average value of the range proposed by REE to monetarize the missing benefits.
 - CRE considers that, as it stands, the methodology is not robust enough, both in terms of the monetization of the damages costed by non-CO2 emissions and the exact effect the emissions stemming from the generating facilities have on population’s health (which is the background principle of the estimation).  Moreover, the impact on GHG emissions due to the generation plants that have to generate electricity to compensate the losses induced by the interconnection is not taken into account (this could have a substantial impact and should be assessed).  Therefore, without denying that the interconnection could have an effect on non CO2 emissions, the monetization remains too uncertain to be taken into account to assess the interconnection, and added to other benefits.
</t>
  </si>
  <si>
    <t>IT NRA: ARERA rejects: no monetisation, no study provided</t>
  </si>
  <si>
    <t>IT NRA: ARERA rejects: no monetisation (except early inputs), no study provided</t>
  </si>
  <si>
    <t>FR NRA: Rejected for missing information (no study provided)
UK NRA: Ofgem agrees to reject due to missing information.</t>
  </si>
  <si>
    <t>IE NRA: Benefit not substantiated by sufficient evidence therefore we recommend not to consider it further.
UK NRA: Ofgem:  Only qualitative information was provided  with no study, therefore we recommend not to consider it further for consistency with the treatment of similar submitted benefits.</t>
  </si>
  <si>
    <t>UK NRA: Ofgem cannot assess</t>
  </si>
  <si>
    <t>FR NRA: Rejected for missing information (no study provided)</t>
  </si>
  <si>
    <t xml:space="preserve">SI NRA:Benefit category »reduction of costs for ancillary services« is well justified in the CBA analysis, carried out by independent institution. Moreover a consevative value has been taken into account, therefore Energy Agency is certainly agreed that monetised value should be considered.
HR NRA: HERA has no additional comments, since it is basically project in Slovenia. Slovenian NRA has also analysed all the documentation and passed a decision on a CBCA.
</t>
  </si>
  <si>
    <t>SI NRA:Without project 320 certain investment will have to be carried out anyway as existing infrastructure is aging. Also this category is well justified in the CBA analysis and monetised value should be considered
HR NRA: HERA has no additional comments, since it is basically project in Slovenia. Slovenian NRA has also analysed all the documentation and passed a decision on a CBCA.</t>
  </si>
  <si>
    <r>
      <rPr>
        <u/>
        <sz val="11"/>
        <color theme="1"/>
        <rFont val="Calibri"/>
        <family val="2"/>
        <scheme val="minor"/>
      </rPr>
      <t>DE NRA</t>
    </r>
    <r>
      <rPr>
        <sz val="11"/>
        <color theme="1"/>
        <rFont val="Calibri"/>
        <family val="2"/>
        <scheme val="minor"/>
      </rPr>
      <t xml:space="preserve"> agrees in the inclusion in the TYNDP
The quantification of reduced redispatch costs among different scenarios requires detailed modeling, including a thorough probability assessment. Given resource and legal constraints, it is beyond our means to verify in time the details of the methodology used and outcomes for each specific project. However, the general principles of the methodology used follows commonly applied approaches. 
We further would like to ensure clarity as to the remark "Approved by the national Authority". The source document used in the context of the missing benefit assessment represents an official document published by BNetzA. While its content is checked on accuracy of data provided by the TSO, this document does not support or is basis for any regulatory decisions in the national context of investment facilitation. Therefore, the declaration "Approved by the national Authority" could lead to misunderstandings. 
</t>
    </r>
    <r>
      <rPr>
        <u/>
        <sz val="11"/>
        <color theme="1"/>
        <rFont val="Calibri"/>
        <family val="2"/>
        <scheme val="minor"/>
      </rPr>
      <t>AT NRA</t>
    </r>
    <r>
      <rPr>
        <sz val="11"/>
        <color theme="1"/>
        <rFont val="Calibri"/>
        <family val="2"/>
        <scheme val="minor"/>
      </rPr>
      <t xml:space="preserve">: E-Control cannot comment on the missing benefits for the projects 26, 322 and 375 as they were not delivered by the Austrian TSO and are not based on a methodology discussed and/or approved with/by E-Control
</t>
    </r>
  </si>
  <si>
    <t>IT NRA: ARERA confirms the figures for ST2030 and DG2030</t>
  </si>
  <si>
    <t>AT NRA:E-Control cannot comment on the missing benefits for the projects 26, 322 and 375 as they were not delivered by the Austrian TSO and are not based on a methodology discussed and/or approved with/by E-Control
IT NRA: ARERA observes no data are provided</t>
  </si>
  <si>
    <t>AT NRA: E-Control cannot comment on the missing benefits for the projects 26, 322 and 375 as they were not delivered by the Austrian TSO and are not based on a methodology discussed and/or approved with/by E-Control
IT NRA: ARERA observes no data are provided</t>
  </si>
  <si>
    <t>A: Approve</t>
  </si>
  <si>
    <t>R: Reject</t>
  </si>
  <si>
    <t>R: One NRA rejects and the other "no data" or "not able to assess"</t>
  </si>
  <si>
    <t>Legent for NRA assessment / colour code</t>
  </si>
  <si>
    <t>D: Disagreement</t>
  </si>
  <si>
    <t>N/A: Cannot assess</t>
  </si>
  <si>
    <t>COR: Approved, but benefit was corrected</t>
  </si>
  <si>
    <t>Alternative indicator</t>
  </si>
  <si>
    <t>ES NRA: ENTSO-E experimental SoS Indicator results have been calculated for the B6 indicator according to the Energy not served saved, but the Portuguese TSO (REN) has additionally calculated benefits for this indicator based on the Additional adequacy margin (contribution of the transmission project to reduce the required installed generation capacity). In the additional report prepared by REN, it is said that impact of this project on generation capacity is 200 MW of capacity spared in peak units and considering that this capacity could replace the installation of simple cycle gas turbines, the savings  would be about 6,9 M€/y (same value for every scenario).  There is no a confirmation given by REN about if these calculations would be preferable to the ENTSO-E experimental SoS Indicator results and if this would be the case, there are not further studies provided by REN to support the 200 MW spared capacity and the savings of 6,9 M€/y. Therefore, we would need more information to be able to assess these results.</t>
  </si>
  <si>
    <t>ES NRA: The Spanish project promoter (REE) has informed us that the benefits declared for this project regarding Missing Benefit indicator "A.1. Reduction of costs for ancillary services" belong to Declared Values indicator "D.3 Monetarisation of B7 indicator: Security of Supply", therefore there is a mistake in the declaration of the values in this Excel file.                                                                                                                                Said the above, REE has provided us a document prepared by the Portuguese project promoter (REN) where the process to assess the monetarisation of "B7 indicator Security of Supply" is described. It seems that this process is according to the guidelines for the declaration of "Missing Benefits" and "declared values" of CBA indicators in the TYNDP 2018 and ENTSOE scenarios are also used. Nevertheless, there is not enough quantitative information in the report to be able to assess these benefits.</t>
  </si>
  <si>
    <t>ES NRA: No information received from the project promoter to assess declared values for this project
FR NRA: Rejected for missing information (no data nor study provided)</t>
  </si>
  <si>
    <t>FR NRA: Rejected for missing information (no data nor study provided)
UK NRA: Ofgem: There is no justification for this declared value.</t>
  </si>
  <si>
    <t>IT NRA: ARERA supports the promoter's request to use the Italian VOLL (from 20 to 40 Eur/kWh). Data of experimental SoS indicator are missing in this xls file.</t>
  </si>
  <si>
    <t xml:space="preserve">CZ NRA: The TSO only provided qualitative information stemming from the issue of loop flows from Germany, TSO didnt share with us any specific methodology. </t>
  </si>
  <si>
    <t>IE NRA: Values duplicate the results of the SOS test. The promoter has confirmed the publication of those value in a separate section, so this declared value can be ignored.</t>
  </si>
  <si>
    <t>DE NRA: We agree that ENTSO-E includes these benefits in a qualitative manner.</t>
  </si>
  <si>
    <r>
      <t xml:space="preserve">IT NRA and SI NRA:
The 2 NRAs (ARERA and AGEN) accept the quantification of the EENS (as stated in the project sheet of the project), but request ENTSO-E to correct the monetary value of this benefit, by splitting it per country, and using the VOLL values that apply to each one of them (i.e. 20-40 Eur/kWh for Italy, 4.28 Eur/kWh for Slovenia, </t>
    </r>
    <r>
      <rPr>
        <sz val="12"/>
        <color rgb="FF000000"/>
        <rFont val="Calibri"/>
        <family val="2"/>
      </rPr>
      <t>and national values as specified by the relevant NRA or the ENTSO-E generic VOLL value for any other country</t>
    </r>
    <r>
      <rPr>
        <sz val="9"/>
        <color rgb="FF1F497D"/>
        <rFont val="Verdana"/>
        <family val="2"/>
      </rPr>
      <t>).</t>
    </r>
  </si>
  <si>
    <t>UK NRA: The justification for this declared value comes from an ENTSO study. The promoter has confirmed the publication of those value in a separate section, so this declared value can be ignored.</t>
  </si>
  <si>
    <t>IT NRA: ARERA supports the promoter's request (expressed n the project sheet) to use the Italian VOLL (from 20 to 40 Eur/kWh). Data of experimental SoS indicator are missing in this xls file</t>
  </si>
  <si>
    <t>IT NRA: ARERA: no inputs, no data</t>
  </si>
  <si>
    <t>IT NRA: no inputs, no data</t>
  </si>
  <si>
    <t>AT NRA: E-Control cannot comment on the missing benefits for the projects 26, 322 and 375 as they were not delivered by the Austrian TSO and are not based on a methodology discussed and/or approved with/by E-Control
IT NRA: no inputs, no data.</t>
  </si>
  <si>
    <t>FR NRA: Rejected for missing information (no data nor study provided)
IT NRA: no inputs, no data.</t>
  </si>
  <si>
    <t xml:space="preserve">ES NRA: CNMC approves the values suggested, and recommends that an average value of the range proposed by REE to monetise the declared values is used
FR NRA: CRE rejects the results, because they are too uncertain to be taken into account
</t>
  </si>
  <si>
    <t>FR NRA: Rejected for missing information (no study provided)
UK NRA: There is no justification for this declared value.</t>
  </si>
  <si>
    <t>FR NRA: Rejected for B6 SoS - This value appears to be monetarised value as a result of CO2 reduction and there is already a submission for B6 AND CO2 from same promoter on same project (the promoter refers to value already computed by entso-e). Moreover, no study is provided to explain/justifty the benefit.
UK NRA: The promoter has confirmed the publication of those value in a separate section, so this declared value can be ignored..</t>
  </si>
  <si>
    <t>FR NRA: Rejected for te following reasons: 1/ The scenarios are not in line with the TYNDP 2018. 2/The study provided only gives information for France and Spain regarding the avoided back-up capacity (description of the missing benefit says it includes benefit for the UK also), and no information is given on the update made with the 2015 scenario (the 104.7M€ number is not explained).  3/ The justification provided in the study are not precise enough, and the methodology is flawed (e.g. the interconnection is assumed to replace a CCGT as back-up to intermittent technology, but no modelisation of the availability of the interconnection nor of the possibility to import/export energy when needed are made)
UK NRA Although Britib connects to the UK, justification for this declared benefit comes from a Poyry assessment of interconnection between France and Spain in 2013.  As such Ofgem are not best placed to comment.</t>
  </si>
  <si>
    <t>FR NRA: the submitted alternative calculations pertain to Italy, therefore CRE don’t have an opinion
IT NRA: Despite the differences between TYNDP scenarios and experimental SoS scenarios, ARERA does not object to the ENTSO-E values and supports the promoter's request to use the Italian VOLL (from 20 to 40 Eur/kWh). Data of experimental SoS indicator are missing in this xls file.</t>
  </si>
  <si>
    <t>HR NRA: HERA has no additional comments, since it is basically project in Slovenia. Slovenian NRA has also analysed all the documentation and passed a decision on a CBCA.
SI  NRA: Values duplicate the results of the ENTSO-E experimental SoS calculation. The promoter has confirmed the publication of those value in a separate section, so this declared value can be ignored.</t>
  </si>
  <si>
    <t>AT NRA: E-Control cannot comment on the missing benefits for the projects 26, 322 and 375 as they were not delivered by the Austrian TSO and are not based on a methodology discussed and/or approved with/by E-Control.
IT NRA: no inputs, no data</t>
  </si>
  <si>
    <t>This project seeks to deliver up to 20% of the current market value (it can deliver more, but significant capacity will be used to deliver other services), though how much of this is actually delivered depends on the contracts that will be won; what is certain is that the entry of this volume into the market will drive down prices in a constant volume market.</t>
  </si>
  <si>
    <t xml:space="preserve">Reductions of costs for ancillary services  </t>
  </si>
  <si>
    <t>This project seeks to deliver up to 10% of the current market value (it can deliver more, but significant capacity will be used to deliver other services), though how much of this is actually delivered depends on the contracts that will be won; what is certain is that the entry of this volume into the market will drive down prices in a constant volume market.</t>
  </si>
  <si>
    <t>48.6</t>
  </si>
  <si>
    <t>Monitized value based on a 360MW installed capacity</t>
  </si>
  <si>
    <t>Monetized value provided</t>
  </si>
  <si>
    <t>0,27 - 17,46</t>
  </si>
  <si>
    <t>A large share of ancillary services in Slovenian electric power system is provided by thermal (fossil fuel) power plants. PSPP Kozjak will be able to offer a wide range of quality ancillary services. Study [ELEK, 2015], regarding the costs of ancillary services in the Slovenian EPS, showed that the costs of aFRR produced by the pumped storage technology is more competitive compared to the thermal units (coal-fired units), which could lead to lower prices contracted on the market. Together with the development of the cross-border balancing markets PSPP Kozjak products could be offered on a regional level, which will affect the prices in the region (in bidding zones with the less competitive generation mix).</t>
  </si>
  <si>
    <t>SI NRA view: benefit to be accepted</t>
  </si>
  <si>
    <t>0,813</t>
  </si>
  <si>
    <t>The P-PHES Navaleo will prevent the Ministry of the Environment of Spain from the investment and exploitation costs of the purification facility necessary to purify the toxic metals that are the cause of the good ecological condition of the waters of the Cúa River established in Directive 2000 / 60 / CE Water Framework. It must be taken into account that acid mine drainages (AMD) are characterized by their persistence over time (&gt; 50 years).
This additional benefit, which must be recognized to the project, avoids in the same amount, a cost that citizens must pay through their contributions to comply with the Water Framework Directive</t>
  </si>
  <si>
    <t>0,378</t>
  </si>
  <si>
    <t>The P‐PHES Cúa will prevent the Ministry of the Environment of Spain from the investment and exploitation costs of the purification facility necessary to purify the toxic metals that are the cause of the good ecological condition of the waters of the Cúa River established in Directive 2000 / 60 / CE Water Framework. It must be taken into account that acid mine drainages (AMD) are characterized by their persistence over time (&gt; 50 years).
This additional benefit, which must be recognized to the project, avoids in the same amount, a cost that citizens must pay through their contributions to comply with the Water Framework Directive.</t>
  </si>
  <si>
    <t>42</t>
  </si>
  <si>
    <t xml:space="preserve"> - </t>
  </si>
  <si>
    <t>216000</t>
  </si>
  <si>
    <t>The above is per annum. Output electricity capacity is 540,000 MWh p.a. (5hours/day x 360days/year x 300MW) (the project could deliver up to 9 hours/day but it is not considered likely). However this plant has ext. 60% of the emissions of a gas-fired power station that it would replace, so the saving is the 40% of the emissions from 540,000MWh = 216,000 MWh equivalent emissions saved. All of this energy will displace fossil fuels in providing balancing and ancillary services to the grid, and therefore reduces emissions correspondingly.</t>
  </si>
  <si>
    <t>972800</t>
  </si>
  <si>
    <t>The above is per annum. Output electricity capacity is 972,800 MWh p.a. (5hours/day x 360days/year x 540MW) (the project could deliver up to 9 hours/day but it is not considered likely). All of this energy will displace fossil fuels in providing balancing and ancillary services to the grid, and therefore reduces emissions correspondingly.</t>
  </si>
  <si>
    <t>0.2</t>
  </si>
  <si>
    <t>Study will be provided until September 2018.</t>
  </si>
  <si>
    <t>The plant operations will not cause any modification on the level of the reservoir and its banks. This plant will play a key role in the achievement of Europe’s target 20/20/20.</t>
  </si>
  <si>
    <t>.</t>
  </si>
  <si>
    <t>P-PHES NAVALEO makes it possible to store a large amount of energy produced using nergy sources of renewable origin. This will prevent the production of energy through contaminated sources when there is a greater demand for energy.</t>
  </si>
  <si>
    <t>P-PHES CUA makes it possible to store a large amount of energy produced using nergy sources of renewable origin. This will prevent the production of energy through contaminated sources when there is a greater demand for energy.</t>
  </si>
  <si>
    <t>1,8</t>
  </si>
  <si>
    <t>The above is per annum. Output electricity capacity is 972,800 MWh p.a. (5hours/day x 360days/year x 540MW) (the project could deliver up to 9 hours/day but it is not considered likely). All of this energy will displace fossil fuels in providing balancing and ancillary services to the grid, and therefore eliminates this requirement for reserve or re-dispatch power plants.
The attached analysis shows that the total cost to the system of having insufficient large scale long duration storage in the UK is currently approximately £2bn p.a. and expected to double within 5 years. The proportion of that which can be displaced by a single 540MW project is not calculated – and not easily calculable.</t>
  </si>
  <si>
    <t xml:space="preserve">Reduction of necessary reserve for re-dispatch power plants </t>
  </si>
  <si>
    <t>The above is per annum. Output electricity capacity is 540,000 MWh p.a. (5hours/day x 360days/year x 300MW) (the project could deliver up to 9 hours/day but it is not considered likely). However this plant has ext. 60% of the emissions of a gas-fired power station that it would replace, so the saving is the 40% of the emissions from 540,000MWh = 216,000 MWh equivalent emissions saved. All of this energy will displace fossil fuels in providing balancing and ancillary services to the grid, and therefore eliminates this requirement for reserve or re-dispatch power plants.
The attached analysis shows that the total cost to the system of having insufficient large scale long duration storage in the UK is currently approximately £2bn p.a. and expected to double within 5 years. The proportion of that which can be displaced by a single 300MW project is not calculated – and not easily calculable.</t>
  </si>
  <si>
    <t>-339 MW 2030-ST</t>
  </si>
  <si>
    <t>PSPP Kozjak, with the ability to adapt generation or load in a very wide range (up to ~800 MW), could efficiently collaborate in the transmission system congestion management. Transmission network development plans are predicting more and more congestions caused by the growing share of RES generation. Electrical energy storage allows handling intermittent congestions by simultaneous charging and discharging (using more storage units). Using this approach the power flow in lines can be changed without affecting the overall system and market balance [ENTSO-E, Storage and storage services, 2016].</t>
  </si>
  <si>
    <t>SI NRA: Not able to assess.
Benefit of reduction of necessary reserve for re-dispatch power plants is not mentioned in National Development Plan of the transmission system.</t>
  </si>
  <si>
    <t>Mont-Negre is able to move 70% of 22.5%, in Spain with the intervention of Mont-Negre would solve more than the 85% of phase II congestion instead of the current 72%.</t>
  </si>
  <si>
    <t>26.8</t>
  </si>
  <si>
    <t>Avoidance of the renewal/replacement costs of infrastructure</t>
  </si>
  <si>
    <t>Benefit ID</t>
  </si>
  <si>
    <t>Storage Project No</t>
  </si>
  <si>
    <t>Qualitative Information</t>
  </si>
  <si>
    <t>Monetised Value (M€/year)</t>
  </si>
  <si>
    <t xml:space="preserve">B6 Indicator: Security of Supply – Adequacy to meet demand – Additional value for storage projects: Avoided investments in peaking capacity </t>
  </si>
  <si>
    <t>The proposed index is proportional to the quality of storage by pumping. The higher the index, the better quality and the optimization of it.  It favors the pure pumping with respect to the mixed one since the surface of the maximum water sheets of the constructed rafts is smaller than when an existing reservoir is used as a lower raft.  The number of modules improves the maintenance capacity of the installation without stopping its operation.  Units to be used:  N: number of total modules in which the rafts are compartmented; C = CAPEX in €M ; E = STORED ENERGY in Gwh;  S = maximum surface of the sheet in lower rafts + maximum surface of water sheet in upper rafts in Hectares:    Formula: N + E / (C * S)*10^5</t>
  </si>
  <si>
    <t>23.0</t>
  </si>
  <si>
    <t>Monetarised value provided</t>
  </si>
  <si>
    <t>4.0</t>
  </si>
  <si>
    <t>Interruptions in electricity supply can cause extensive damage to the consumers due to the unavailability of the functions, products and activities that are dependent upon electricity. A study was carried out for the Slovenian NRA which assessed a cost of ENS among the Slovenian electricity consumers. Product of the ENS MWh values, provided by the CBA, and specific ENS costs in EUR/MWh, can be used as a monetary value of the benefit gained by lowering the ENS when PSPP Kozjak is installed in the power system.</t>
  </si>
  <si>
    <t>State of the art PSPPs are able to provide quality ancillary services which are essential for the reliable electric power system operation. Additionally, those services can be provided in both operating regimes – while pumping and generating. Benefits of providing system services can be monetized relatively easy when services are traded on the organized markets (i.e. balancing reserves). On the other side some of those services are highly locational (i.e. voltage control, black start) and there is usually limited number of providers available. Bilateral contracts between TSO and provider are common way to acquire those services. Since contract details are usually not publicly available it is more complicated to monetarize gained benefits.</t>
  </si>
  <si>
    <t>	Actual demand for frequency control reserve capacity, i.e. manual FRR, in Slovenian EPS is extremely high (in relation to installed capacity). Because of the largest generation unit criteria (lignite-fired unit 6 in Sostanj), Slovenian EPS needs 550 MW of mFRR. This represents share which is very high with regard to installed generating capacity of the system and amounts to 17%, which is one of the highest in EU. Most of the reserve capacities are fossil fuels based. With regard to long-term horizon, no changes could be expected, so OCGTs will be the main sources for fast reserve. PSPP Kozjak could make a step forward for faster and more flexible power reserve structure in the system. The benefit will not be only from technical point of view, but also from economic and environmental point. PSPP Kozjak could be also a regional ancillary services provider, especially for FCR and FRR based on using exchange or sharing mechanisms.</t>
  </si>
  <si>
    <t>SI  NRA:  missing information, studies are in progrees.</t>
  </si>
  <si>
    <t>GR NRA: The Project Promoter indicated as a missing benefit the reduction of emissions (non-CO2) at a monetized value of 3.3 m. Euro/year on average. According the Project Promoter, this calculation was based on a study titled: “CLIMATE CHANGE – 5TH ASSESSMENT REPORT (AR5)/SYNTHESIS REPORT” conducted by the INTERGOVERNMENTAL PANEL FOR CLIMATE CHANGE (IPCC).  However, this study is conducted in 2015 for a study horizon between 2009 and 2014 and also it is not focused on project 293. Hence, RAE is not able to assess this study.</t>
  </si>
  <si>
    <t>RES in north of Portugal</t>
  </si>
  <si>
    <t>Interconnection Portugal-Spain</t>
  </si>
  <si>
    <t>Biscay Gulf</t>
  </si>
  <si>
    <t>Italy-Montenegro</t>
  </si>
  <si>
    <t>Italy-Tunisia</t>
  </si>
  <si>
    <t>Italy-Switzerland</t>
  </si>
  <si>
    <t>CZ Southwest-east corridor</t>
  </si>
  <si>
    <t>Norway - Germany, NordLink</t>
  </si>
  <si>
    <t>Westtirol - Vöhringen</t>
  </si>
  <si>
    <t>New SK-HU intercon. - phase 1</t>
  </si>
  <si>
    <t>Estonia-Latvia 3rd IC</t>
  </si>
  <si>
    <t>North South Interconnector</t>
  </si>
  <si>
    <t>RIDP I</t>
  </si>
  <si>
    <t>Keminmaa-Pyhänselkä</t>
  </si>
  <si>
    <t>Celtic Interconnector</t>
  </si>
  <si>
    <t>Norway-Great Britain, North Sea Link</t>
  </si>
  <si>
    <t>3rd AC Finland-Sweden north</t>
  </si>
  <si>
    <t>MOG II: connection of up to 2 GW additional offshore wind Belgium</t>
  </si>
  <si>
    <t>Nautilus: 2nd interconnector Belgium - UK</t>
  </si>
  <si>
    <t>LitPol Link Stage 2</t>
  </si>
  <si>
    <t>NordBalt phase 2</t>
  </si>
  <si>
    <t>HVDC SuedOstLink Wolmirstedt to area Isar</t>
  </si>
  <si>
    <t>Black Sea Corridor</t>
  </si>
  <si>
    <t>CSE4</t>
  </si>
  <si>
    <t>Mid Continental East corridor</t>
  </si>
  <si>
    <t>Italy-Slovenia</t>
  </si>
  <si>
    <t>France-Alderney-Britain</t>
  </si>
  <si>
    <t>Viking DKW-GB</t>
  </si>
  <si>
    <t>Baltics synchro with CE</t>
  </si>
  <si>
    <t>ElecLink</t>
  </si>
  <si>
    <t>Greenconnector</t>
  </si>
  <si>
    <t>DKW-DE, Westcoast</t>
  </si>
  <si>
    <t>NorthConnect</t>
  </si>
  <si>
    <t>CZ Northwest-South corridor</t>
  </si>
  <si>
    <t>Wurmlach (AT) - Somplago (IT) interconnection</t>
  </si>
  <si>
    <t>Interco Iceland-UK</t>
  </si>
  <si>
    <t>EuroAsia Interconnector</t>
  </si>
  <si>
    <t>GerPol Power Bridge I</t>
  </si>
  <si>
    <t>HVDC SuedLink Brunsbüttel/Wilster to Großgartach/Grafenrheinfeld</t>
  </si>
  <si>
    <t>AQUIND Interconnector</t>
  </si>
  <si>
    <t>HVDC Ultranet Osterath to Philippsburg</t>
  </si>
  <si>
    <t>New Great Britain - Netherlands interconnection</t>
  </si>
  <si>
    <t>FR-ES project -Aragón-Atlantic Pyrenees</t>
  </si>
  <si>
    <t>FR-ES project -Navarra-Landes</t>
  </si>
  <si>
    <t>LEG1</t>
  </si>
  <si>
    <t>GridLink</t>
  </si>
  <si>
    <t>Greenlink</t>
  </si>
  <si>
    <t>Southern Aegean Interconnector</t>
  </si>
  <si>
    <t>Britib</t>
  </si>
  <si>
    <t>BRABO II + III</t>
  </si>
  <si>
    <t>SACOI3</t>
  </si>
  <si>
    <t>NeuConnect</t>
  </si>
  <si>
    <t>St. Peter - Tauern (AT internal)</t>
  </si>
  <si>
    <t>Isar/Altheim/Ottenhofen (DE) - St.Peter (AT)</t>
  </si>
  <si>
    <t>Slovenia-Hungary/Croatia interconnection</t>
  </si>
  <si>
    <t>Dekani (SI) - Zaule (IT) interconnection</t>
  </si>
  <si>
    <t>Redipuglia (IT) - Vrtojba (SI) interconnection</t>
  </si>
  <si>
    <t>AT, SI, IT - South-East Alps Project</t>
  </si>
  <si>
    <t>4th 400kV CZ-SK interconnector</t>
  </si>
  <si>
    <t>North Sea Wind Power Hub</t>
  </si>
  <si>
    <t>MAREX Organic Power Interconnector</t>
  </si>
  <si>
    <t>Kaunertal Extension Project</t>
  </si>
  <si>
    <t>iLand</t>
  </si>
  <si>
    <t>Hydro-pumped storage in Bulgaria - Yadenitsa</t>
  </si>
  <si>
    <t>Estonian PHES (pumped-hydro energy storage)</t>
  </si>
  <si>
    <t>HPS AMFILOCHIA</t>
  </si>
  <si>
    <t>Kruonis pumped storage power plant extension project</t>
  </si>
  <si>
    <t>"REVERSIBLE PUMPED-STORAGE HYDROELECTRIC EXPLOITATION ""MONT- NEGRE"" POWER 3,300 MW ZARAGOZA, SPAIN"</t>
  </si>
  <si>
    <t>Purifying -Pumped Hydroelectric Energy Storage (P-PHES Navaleo)</t>
  </si>
  <si>
    <t>CAES Zuidwending, NL</t>
  </si>
  <si>
    <t>Coire Glas</t>
  </si>
  <si>
    <t>Cruachan II</t>
  </si>
  <si>
    <t>TWO REVERSIBLE HIDROELECTRIC PLANTS: GIRONES &amp; RAIMATS IN SPAIN</t>
  </si>
  <si>
    <t>CARES (Compressed Air Renewable Energy Storage)</t>
  </si>
  <si>
    <t>Cheshire Gas CAES</t>
  </si>
  <si>
    <t>Silvermines Hydroelectric Power Station</t>
  </si>
  <si>
    <t>Hydro pumped storage Riedl</t>
  </si>
  <si>
    <t>P-PHES CUA</t>
  </si>
  <si>
    <t>PSPP Kozjak</t>
  </si>
  <si>
    <t>MAREX Organic Power Energy Storage</t>
  </si>
  <si>
    <t>Name</t>
  </si>
  <si>
    <t>Baza project</t>
  </si>
  <si>
    <t>Italy-France</t>
  </si>
  <si>
    <t>FR-BE: Avelin/Mastaing-Avelgem-Horta HTLS</t>
  </si>
  <si>
    <t>IFA2</t>
  </si>
  <si>
    <t>Reschenpass Interconnector Project</t>
  </si>
  <si>
    <t>Central Northern Italy</t>
  </si>
  <si>
    <t>Kriegers Flak CGS</t>
  </si>
  <si>
    <t>DKW-DE, step 3</t>
  </si>
  <si>
    <t>Belgium-Luxembourg-Germany: long-term perspective</t>
  </si>
  <si>
    <t>COBRA cable</t>
  </si>
  <si>
    <t>Thames Estuary Cluster (NEMO-Link)</t>
  </si>
  <si>
    <t>Modular Offshore Grid (MOG)</t>
  </si>
  <si>
    <t>Anglo-Scottish -1</t>
  </si>
  <si>
    <t>South West Cluster</t>
  </si>
  <si>
    <t>Integration of RES in Alentejo</t>
  </si>
  <si>
    <t>ALEGrO</t>
  </si>
  <si>
    <t>GerPol Improvements</t>
  </si>
  <si>
    <t>Reinforcements Ring NL phase I</t>
  </si>
  <si>
    <t>Doetinchem - Niederrhein</t>
  </si>
  <si>
    <t>SE North-south reinforcements</t>
  </si>
  <si>
    <t>Central Southern Italy</t>
  </si>
  <si>
    <t>HVDC Line A-North</t>
  </si>
  <si>
    <t>North-South Corridor in Western Germany (section South)</t>
  </si>
  <si>
    <t>N-S Western DE_parallel lines</t>
  </si>
  <si>
    <t>N-S Eastern DE_central section</t>
  </si>
  <si>
    <t>FR-BE: PSTs Aubange-Moulaine</t>
  </si>
  <si>
    <t>Great Belt II</t>
  </si>
  <si>
    <t>Hansa PowerBridge I</t>
  </si>
  <si>
    <t>DKE - DE (Kontek2)</t>
  </si>
  <si>
    <t>east of Austria</t>
  </si>
  <si>
    <t>St. Peter (AT) - Pleinting (DE)</t>
  </si>
  <si>
    <t>OWP TenneT Northsea Part 2</t>
  </si>
  <si>
    <t>OWP Northsea TenneT Part 3</t>
  </si>
  <si>
    <t>Godelleta-Morella/La Plana</t>
  </si>
  <si>
    <t>Cartuja</t>
  </si>
  <si>
    <t>N-S Finland P1 stage 2</t>
  </si>
  <si>
    <t>Morella-La Plana (previosly Aragón-Castellon)</t>
  </si>
  <si>
    <t>Reinforcement Southern Germany</t>
  </si>
  <si>
    <t>Reinforcement Northwestern DE</t>
  </si>
  <si>
    <t>N-S Western DE_section North_1</t>
  </si>
  <si>
    <t>Reinforcement Northeastern DE</t>
  </si>
  <si>
    <t>2nd interconnector Belgium - Germany</t>
  </si>
  <si>
    <t>Transbalkan Corridor</t>
  </si>
  <si>
    <t>Muhlbach - Eichstetten</t>
  </si>
  <si>
    <t>GerPol Power Bridge II</t>
  </si>
  <si>
    <t xml:space="preserve">Concept project Germany-Switzerland </t>
  </si>
  <si>
    <t>Connection of Aragon  Pumping hydro</t>
  </si>
  <si>
    <t>DKE - PL-1</t>
  </si>
  <si>
    <t>Internal Belgian Backbone West: HTLS upgrade Horta-Mercator</t>
  </si>
  <si>
    <t>Fenno-Skan 1 renewal</t>
  </si>
  <si>
    <t>380-kV-grid enhancement between Area Güstrow and Wolmirstedt</t>
  </si>
  <si>
    <t>Upgrading of existing 220 kV lines between HR and BA to 400 kV lines</t>
  </si>
  <si>
    <t>Offshore Wind Baltic Sea (I)</t>
  </si>
  <si>
    <t>New 400 kV interconnection line between Serbia and Croatia</t>
  </si>
  <si>
    <t>Vigy - Uchtelfangen area</t>
  </si>
  <si>
    <t>Upgrade Meeden - Diele</t>
  </si>
  <si>
    <t>Offshore Wind Baltic Sea (II)</t>
  </si>
  <si>
    <t>Merchant line Castasegna (CH) - Mese (IT)</t>
  </si>
  <si>
    <t>Audorf-Dollern</t>
  </si>
  <si>
    <t>Internal Belgian Backbone Center-East: HTLS upgrade Massenhoven-VanEyck-Gramme-Courcelles-Bruegel-Mercator</t>
  </si>
  <si>
    <t>Upstream reinforcement in France to increase FR-CH capacity</t>
  </si>
  <si>
    <t xml:space="preserve">Connection Navarra-Basque Country </t>
  </si>
  <si>
    <t>Study to upgrade interconnection DE-NL</t>
  </si>
  <si>
    <t>Westcoast line</t>
  </si>
  <si>
    <t>HU-RO</t>
  </si>
  <si>
    <t>Belgium-Netherlands: Zandvliet-Rilland</t>
  </si>
  <si>
    <t>Lake Constance East</t>
  </si>
  <si>
    <t>Swiss Roof I</t>
  </si>
  <si>
    <t>Tessin</t>
  </si>
  <si>
    <t>Swiss Ellipse I</t>
  </si>
  <si>
    <t>Hansa PowerBridge II</t>
  </si>
  <si>
    <t>Uprate the western 220kV Sevilla Ring</t>
  </si>
  <si>
    <t>Northern Seas Offshore Grid infrastructure"" - a Long Term Conceptual Project</t>
  </si>
  <si>
    <t>FR-BE: study Lonny-Achene-Gramme</t>
  </si>
  <si>
    <t>TuNur</t>
  </si>
  <si>
    <t>Maali</t>
  </si>
  <si>
    <t>Upgrade of 220 kV line Bericevo-Divaca to 400 kV</t>
  </si>
  <si>
    <t>Upgrade of 220 kV line Podlog-Bericevo to 400 kV</t>
  </si>
  <si>
    <t>Upgrade of 220 kV line Podlog-Cirkovce to 400 kV</t>
  </si>
  <si>
    <t>Herbertingen - Tiengen</t>
  </si>
  <si>
    <t>Wullenstetten - Border Area (DE-AT)</t>
  </si>
  <si>
    <t>Interconnector DE-LUX</t>
  </si>
  <si>
    <t>Stevin-Izegem/Avelgem (Kustlus): new corridor</t>
  </si>
  <si>
    <t>PST Foretaille</t>
  </si>
  <si>
    <t>Prati (IT) – Steinach (AT)</t>
  </si>
  <si>
    <t>Conneforde-Merzen</t>
  </si>
  <si>
    <t>Adriatic HVDC link</t>
  </si>
  <si>
    <t>Italian HVDC tri-terminal link</t>
  </si>
  <si>
    <t>Avelgem-Center: new corridor</t>
  </si>
  <si>
    <t>North CSE Corridor</t>
  </si>
  <si>
    <t>Central Balkan Corridor</t>
  </si>
  <si>
    <t>CSE1 New</t>
  </si>
  <si>
    <t>Reinforcements Ring NL phase II</t>
  </si>
  <si>
    <t>Northern East-West connection NL</t>
  </si>
  <si>
    <t>ZuidWest380 NL</t>
  </si>
  <si>
    <t>Maasvlakte – Noord Brabant connection NL</t>
  </si>
  <si>
    <t>NoordWest380 NL</t>
  </si>
  <si>
    <t>South Balkan Corridor</t>
  </si>
  <si>
    <t>Eastern HVDC Link</t>
  </si>
  <si>
    <t>Lienz (AT) - Veneto region (IT) 220 kV</t>
  </si>
  <si>
    <t>Refurbishment of the 400kV Meliti(GR)-Bitola(MK) interconnector</t>
  </si>
  <si>
    <t>Upgrade BE-NL interconnector VanEyck-Maasbracht</t>
  </si>
  <si>
    <t>Transformer Gatica</t>
  </si>
  <si>
    <t>Uprate Gatica lines</t>
  </si>
  <si>
    <t>OWP Northsea Part 4</t>
  </si>
  <si>
    <t>TYNDP No</t>
  </si>
  <si>
    <t>Hydro Pump Storage Power Plant Pfaffenboden in Molln</t>
  </si>
  <si>
    <t>UK NRA: Ofgem: We note that the results are likely to be included in the stated report, however that these figures are currently commercially sensitive. Given that the report on which this benefit is based is currently unavailable to Ofgem and has been noted as commercially sensitivity by the project promoter, Ofgem do not recommend inclusion of any monetised value.  As the missing benefit is theoretically plausible we see no problem with including such a qualitative statement if the assessment methodology allows.</t>
  </si>
  <si>
    <r>
      <t>CZ NRA: We agree that this missing benefits could be included in the TYNDP. Due to very specific content of the study, It is not included nor its benefits in the NDP 2019-2028 draft.  However, calculation of missing benefits was</t>
    </r>
    <r>
      <rPr>
        <sz val="11"/>
        <rFont val="Calibri"/>
        <family val="2"/>
        <scheme val="minor"/>
      </rPr>
      <t xml:space="preserve"> shared </t>
    </r>
    <r>
      <rPr>
        <sz val="11"/>
        <color theme="1"/>
        <rFont val="Calibri"/>
        <family val="2"/>
        <scheme val="minor"/>
      </rPr>
      <t>informally with NRA and is also published in TYNDP 2018 project sheet list. Missing benefits are generated by adding extra connection capacity of 100 MW of RES, which is not covered by CBA. The draft of NDP contains an assumption of new RES connected to the substation Vitkov.</t>
    </r>
  </si>
  <si>
    <t>R/NA</t>
  </si>
  <si>
    <t>ENTSO-E assessment: [redacted because ENTSO-E do not wish their assessment to be published]</t>
  </si>
  <si>
    <r>
      <t xml:space="preserve">GR NRA: RAE is not able to assess the credibility of the monetised values of missing benefits, provided by the Project Promoter based on the ECCO S.A. study. </t>
    </r>
    <r>
      <rPr>
        <sz val="10"/>
        <color rgb="FF333333"/>
        <rFont val="Verdana"/>
        <family val="2"/>
      </rPr>
      <t>However, it has to be noticed that the project is positively assessed by RAE in the context of the restructuring of the market and the massive deployment of RES units towards 2030. Particularly, there is a work in progress in Greece in order to evaluate the necessity for storage in the country (in the context of the binding implementation of RES targets) and if so to establish the necessary regulatory framework according to State Aid guidelines. In this context, the draft National Energy and Climate Plan (NECP), which has been submitted for approval in the EC, foresees that 700MW of storage projects are expected to be commissioned until the year 2030."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</si>
</sst>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1"/>
      <name val="Calibri"/>
      <family val="2"/>
      <scheme val="minor"/>
    </font>
    <font>
      <b/>
      <sz val="11"/>
      <color theme="1"/>
      <name val="Calibri"/>
      <family val="2"/>
      <scheme val="minor"/>
    </font>
    <font>
      <u/>
      <sz val="11"/>
      <color theme="1"/>
      <name val="Calibri"/>
      <family val="2"/>
      <scheme val="minor"/>
    </font>
    <font>
      <sz val="11"/>
      <color theme="1"/>
      <name val="Arial"/>
      <family val="2"/>
    </font>
    <font>
      <b/>
      <sz val="11"/>
      <name val="Calibri"/>
      <family val="2"/>
      <scheme val="minor"/>
    </font>
    <font>
      <sz val="11"/>
      <color theme="1"/>
      <name val="Imprint MT Shadow"/>
      <family val="5"/>
    </font>
    <font>
      <sz val="11"/>
      <color theme="0"/>
      <name val="Calibri"/>
      <family val="2"/>
      <scheme val="minor"/>
    </font>
    <font>
      <sz val="9"/>
      <color rgb="FF1F497D"/>
      <name val="Verdana"/>
      <family val="2"/>
    </font>
    <font>
      <sz val="12"/>
      <color rgb="FF000000"/>
      <name val="Calibri"/>
      <family val="2"/>
    </font>
    <font>
      <b/>
      <sz val="11"/>
      <color theme="0"/>
      <name val="Calibri"/>
      <family val="2"/>
      <scheme val="minor"/>
    </font>
    <font>
      <sz val="10"/>
      <color rgb="FF333333"/>
      <name val="Verdana"/>
      <family val="2"/>
    </font>
  </fonts>
  <fills count="17">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0070C0"/>
        <bgColor indexed="64"/>
      </patternFill>
    </fill>
    <fill>
      <patternFill patternType="solid">
        <fgColor theme="0"/>
        <bgColor indexed="64"/>
      </patternFill>
    </fill>
    <fill>
      <patternFill patternType="solid">
        <fgColor rgb="FF00B0F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92D050"/>
        <bgColor indexed="64"/>
      </patternFill>
    </fill>
    <fill>
      <patternFill patternType="solid">
        <fgColor theme="0" tint="-0.34998626667073579"/>
        <bgColor indexed="64"/>
      </patternFill>
    </fill>
    <fill>
      <patternFill patternType="solid">
        <fgColor rgb="FFFF0066"/>
        <bgColor indexed="64"/>
      </patternFill>
    </fill>
    <fill>
      <patternFill patternType="solid">
        <fgColor theme="0" tint="-0.249977111117893"/>
        <bgColor indexed="64"/>
      </patternFill>
    </fill>
    <fill>
      <patternFill patternType="solid">
        <fgColor theme="9" tint="0.79998168889431442"/>
        <bgColor theme="9" tint="0.79998168889431442"/>
      </patternFill>
    </fill>
    <fill>
      <patternFill patternType="solid">
        <fgColor theme="0"/>
        <bgColor theme="9"/>
      </patternFill>
    </fill>
    <fill>
      <patternFill patternType="solid">
        <fgColor theme="9"/>
        <bgColor theme="9"/>
      </patternFill>
    </fill>
  </fills>
  <borders count="6">
    <border>
      <left/>
      <right/>
      <top/>
      <bottom/>
      <diagonal/>
    </border>
    <border>
      <left/>
      <right/>
      <top style="thin">
        <color theme="9" tint="0.39997558519241921"/>
      </top>
      <bottom style="thin">
        <color theme="9" tint="0.39997558519241921"/>
      </bottom>
      <diagonal/>
    </border>
    <border>
      <left/>
      <right/>
      <top style="thin">
        <color theme="9" tint="0.39997558519241921"/>
      </top>
      <bottom/>
      <diagonal/>
    </border>
    <border>
      <left style="thin">
        <color indexed="64"/>
      </left>
      <right style="thin">
        <color indexed="64"/>
      </right>
      <top style="thin">
        <color indexed="64"/>
      </top>
      <bottom style="thin">
        <color indexed="64"/>
      </bottom>
      <diagonal/>
    </border>
    <border>
      <left/>
      <right style="thin">
        <color theme="9" tint="0.39997558519241921"/>
      </right>
      <top style="thin">
        <color theme="9" tint="0.39997558519241921"/>
      </top>
      <bottom style="thin">
        <color theme="9" tint="0.39997558519241921"/>
      </bottom>
      <diagonal/>
    </border>
    <border>
      <left/>
      <right/>
      <top style="thin">
        <color theme="9" tint="0.39997558519241921"/>
      </top>
      <bottom style="thin">
        <color indexed="64"/>
      </bottom>
      <diagonal/>
    </border>
  </borders>
  <cellStyleXfs count="1">
    <xf numFmtId="0" fontId="0" fillId="0" borderId="0"/>
  </cellStyleXfs>
  <cellXfs count="84">
    <xf numFmtId="0" fontId="0" fillId="0" borderId="0" xfId="0"/>
    <xf numFmtId="0" fontId="0" fillId="0" borderId="0" xfId="0" applyNumberFormat="1" applyAlignment="1">
      <alignment wrapText="1"/>
    </xf>
    <xf numFmtId="0" fontId="0" fillId="0" borderId="0" xfId="0" applyAlignment="1">
      <alignment wrapText="1"/>
    </xf>
    <xf numFmtId="0" fontId="1" fillId="3" borderId="0" xfId="0" applyNumberFormat="1" applyFont="1" applyFill="1" applyAlignment="1">
      <alignment wrapText="1"/>
    </xf>
    <xf numFmtId="0" fontId="0" fillId="0" borderId="0" xfId="0" applyAlignment="1">
      <alignment vertical="center" wrapText="1"/>
    </xf>
    <xf numFmtId="0" fontId="0" fillId="2" borderId="0" xfId="0" applyNumberFormat="1" applyFill="1" applyAlignment="1">
      <alignment wrapText="1"/>
    </xf>
    <xf numFmtId="0" fontId="0" fillId="2" borderId="0" xfId="0" applyFill="1" applyAlignment="1">
      <alignment wrapText="1"/>
    </xf>
    <xf numFmtId="0" fontId="6" fillId="0" borderId="0" xfId="0" applyFont="1" applyAlignment="1">
      <alignment vertical="center" wrapText="1"/>
    </xf>
    <xf numFmtId="0" fontId="6" fillId="0" borderId="0" xfId="0" applyFont="1" applyAlignment="1">
      <alignment wrapText="1"/>
    </xf>
    <xf numFmtId="0" fontId="0" fillId="12" borderId="0" xfId="0" applyFill="1" applyAlignment="1">
      <alignment wrapText="1"/>
    </xf>
    <xf numFmtId="0" fontId="0" fillId="13" borderId="0" xfId="0" applyNumberFormat="1" applyFill="1" applyAlignment="1">
      <alignment vertical="center" wrapText="1"/>
    </xf>
    <xf numFmtId="0" fontId="0" fillId="10" borderId="0" xfId="0" applyFill="1" applyAlignment="1">
      <alignment wrapText="1"/>
    </xf>
    <xf numFmtId="0" fontId="0" fillId="11" borderId="0" xfId="0" applyFill="1" applyAlignment="1">
      <alignment wrapText="1"/>
    </xf>
    <xf numFmtId="0" fontId="0" fillId="2" borderId="0" xfId="0" applyNumberFormat="1" applyFill="1" applyAlignment="1">
      <alignment vertical="center" wrapText="1"/>
    </xf>
    <xf numFmtId="0" fontId="4" fillId="12" borderId="0" xfId="0" applyFont="1" applyFill="1" applyAlignment="1">
      <alignment wrapText="1"/>
    </xf>
    <xf numFmtId="0" fontId="0" fillId="9" borderId="0" xfId="0" applyFill="1" applyAlignment="1">
      <alignment wrapText="1"/>
    </xf>
    <xf numFmtId="0" fontId="0" fillId="0" borderId="0" xfId="0" applyAlignment="1">
      <alignment horizontal="center" vertical="center" wrapText="1"/>
    </xf>
    <xf numFmtId="0" fontId="0" fillId="6" borderId="0" xfId="0" applyFill="1" applyAlignment="1">
      <alignment wrapText="1"/>
    </xf>
    <xf numFmtId="0" fontId="2" fillId="8" borderId="0" xfId="0" applyFont="1" applyFill="1" applyAlignment="1">
      <alignment wrapText="1"/>
    </xf>
    <xf numFmtId="0" fontId="1" fillId="0" borderId="0" xfId="0" applyNumberFormat="1" applyFont="1" applyFill="1" applyAlignment="1">
      <alignment wrapText="1"/>
    </xf>
    <xf numFmtId="0" fontId="0" fillId="0" borderId="0" xfId="0" applyAlignment="1">
      <alignment horizontal="center" wrapText="1"/>
    </xf>
    <xf numFmtId="0" fontId="0" fillId="5" borderId="0" xfId="0" applyNumberFormat="1" applyFill="1" applyAlignment="1">
      <alignment wrapText="1"/>
    </xf>
    <xf numFmtId="0" fontId="0" fillId="4" borderId="0" xfId="0" applyFill="1" applyAlignment="1">
      <alignment horizontal="center" wrapText="1"/>
    </xf>
    <xf numFmtId="0" fontId="2" fillId="0" borderId="0" xfId="0" applyFont="1" applyAlignment="1">
      <alignment wrapText="1"/>
    </xf>
    <xf numFmtId="0" fontId="0" fillId="0" borderId="0" xfId="0" applyBorder="1" applyAlignment="1">
      <alignment wrapText="1"/>
    </xf>
    <xf numFmtId="0" fontId="0" fillId="0" borderId="0" xfId="0" applyNumberFormat="1" applyBorder="1" applyAlignment="1">
      <alignment wrapText="1"/>
    </xf>
    <xf numFmtId="0" fontId="0" fillId="10" borderId="0" xfId="0" applyNumberFormat="1" applyFont="1" applyFill="1" applyAlignment="1">
      <alignment wrapText="1"/>
    </xf>
    <xf numFmtId="0" fontId="0" fillId="7" borderId="0" xfId="0" applyNumberFormat="1" applyFont="1" applyFill="1" applyAlignment="1">
      <alignment wrapText="1"/>
    </xf>
    <xf numFmtId="0" fontId="0" fillId="2" borderId="0" xfId="0" applyNumberFormat="1" applyFont="1" applyFill="1" applyAlignment="1">
      <alignment wrapText="1"/>
    </xf>
    <xf numFmtId="0" fontId="0" fillId="12" borderId="0" xfId="0" applyNumberFormat="1" applyFont="1" applyFill="1" applyAlignment="1">
      <alignment wrapText="1"/>
    </xf>
    <xf numFmtId="0" fontId="0" fillId="0" borderId="0" xfId="0" applyNumberFormat="1" applyFont="1" applyAlignment="1">
      <alignment wrapText="1"/>
    </xf>
    <xf numFmtId="0" fontId="0" fillId="2" borderId="0" xfId="0" applyNumberFormat="1" applyFont="1" applyFill="1" applyAlignment="1">
      <alignment vertical="top" wrapText="1"/>
    </xf>
    <xf numFmtId="0" fontId="0" fillId="10" borderId="0" xfId="0" applyFont="1" applyFill="1" applyAlignment="1">
      <alignment wrapText="1"/>
    </xf>
    <xf numFmtId="0" fontId="0" fillId="9" borderId="0" xfId="0" applyNumberFormat="1" applyFont="1" applyFill="1" applyAlignment="1">
      <alignment wrapText="1"/>
    </xf>
    <xf numFmtId="0" fontId="0" fillId="12" borderId="0" xfId="0" applyFont="1" applyFill="1" applyAlignment="1">
      <alignment wrapText="1"/>
    </xf>
    <xf numFmtId="0" fontId="0" fillId="11" borderId="0" xfId="0" applyNumberFormat="1" applyFont="1" applyFill="1" applyAlignment="1">
      <alignment vertical="center" wrapText="1"/>
    </xf>
    <xf numFmtId="0" fontId="1" fillId="2" borderId="0" xfId="0" applyNumberFormat="1" applyFont="1" applyFill="1" applyAlignment="1">
      <alignment wrapText="1"/>
    </xf>
    <xf numFmtId="164" fontId="0" fillId="0" borderId="0" xfId="0" applyNumberFormat="1" applyAlignment="1">
      <alignment wrapText="1"/>
    </xf>
    <xf numFmtId="0" fontId="0" fillId="0" borderId="0" xfId="0" applyAlignment="1">
      <alignment horizontal="left" wrapText="1"/>
    </xf>
    <xf numFmtId="0" fontId="0" fillId="9" borderId="0" xfId="0" applyFill="1" applyAlignment="1">
      <alignment horizontal="left" wrapText="1"/>
    </xf>
    <xf numFmtId="0" fontId="0" fillId="7" borderId="1" xfId="0" applyNumberFormat="1" applyFont="1" applyFill="1" applyBorder="1" applyAlignment="1">
      <alignment horizontal="left" wrapText="1"/>
    </xf>
    <xf numFmtId="0" fontId="0" fillId="5" borderId="0" xfId="0" applyFill="1" applyAlignment="1">
      <alignment wrapText="1"/>
    </xf>
    <xf numFmtId="0" fontId="2" fillId="5" borderId="0" xfId="0" applyFont="1" applyFill="1" applyAlignment="1">
      <alignment wrapText="1"/>
    </xf>
    <xf numFmtId="0" fontId="7" fillId="5" borderId="0" xfId="0" applyNumberFormat="1" applyFont="1" applyFill="1" applyAlignment="1">
      <alignment wrapText="1"/>
    </xf>
    <xf numFmtId="0" fontId="0" fillId="5" borderId="0" xfId="0" applyNumberFormat="1" applyFont="1" applyFill="1" applyAlignment="1">
      <alignment wrapText="1"/>
    </xf>
    <xf numFmtId="0" fontId="0" fillId="5" borderId="0" xfId="0" applyFill="1"/>
    <xf numFmtId="0" fontId="0" fillId="10" borderId="0" xfId="0" applyFont="1" applyFill="1" applyBorder="1" applyAlignment="1">
      <alignment wrapText="1"/>
    </xf>
    <xf numFmtId="0" fontId="0" fillId="0" borderId="2" xfId="0" applyBorder="1" applyAlignment="1">
      <alignment wrapText="1"/>
    </xf>
    <xf numFmtId="0" fontId="0" fillId="7" borderId="0" xfId="0" applyNumberFormat="1" applyFont="1" applyFill="1" applyBorder="1" applyAlignment="1">
      <alignment wrapText="1"/>
    </xf>
    <xf numFmtId="0" fontId="0" fillId="14" borderId="0" xfId="0" applyFont="1" applyFill="1" applyBorder="1" applyAlignment="1">
      <alignment wrapText="1"/>
    </xf>
    <xf numFmtId="0" fontId="0" fillId="0" borderId="0" xfId="0" applyFont="1" applyAlignment="1">
      <alignment horizontal="left" vertical="center" wrapText="1"/>
    </xf>
    <xf numFmtId="0" fontId="0" fillId="0" borderId="0" xfId="0" applyFont="1" applyAlignment="1">
      <alignment horizontal="left" wrapText="1"/>
    </xf>
    <xf numFmtId="0" fontId="0" fillId="10" borderId="0" xfId="0" applyFont="1" applyFill="1" applyAlignment="1">
      <alignment horizontal="left" wrapText="1"/>
    </xf>
    <xf numFmtId="0" fontId="0" fillId="2" borderId="0" xfId="0" applyFont="1" applyFill="1" applyAlignment="1">
      <alignment horizontal="left" wrapText="1"/>
    </xf>
    <xf numFmtId="0" fontId="0" fillId="12" borderId="0" xfId="0" applyFont="1" applyFill="1" applyAlignment="1">
      <alignment horizontal="left" wrapText="1"/>
    </xf>
    <xf numFmtId="0" fontId="0" fillId="13" borderId="0" xfId="0" applyFont="1" applyFill="1" applyAlignment="1">
      <alignment horizontal="left" wrapText="1"/>
    </xf>
    <xf numFmtId="0" fontId="0" fillId="9" borderId="0" xfId="0" applyFont="1" applyFill="1" applyAlignment="1">
      <alignment horizontal="left" wrapText="1"/>
    </xf>
    <xf numFmtId="0" fontId="0" fillId="5" borderId="0" xfId="0" applyFont="1" applyFill="1" applyAlignment="1">
      <alignment horizontal="left" wrapText="1"/>
    </xf>
    <xf numFmtId="0" fontId="2" fillId="0" borderId="0" xfId="0" applyFont="1" applyAlignment="1">
      <alignment horizontal="center" wrapText="1"/>
    </xf>
    <xf numFmtId="0" fontId="5" fillId="5" borderId="0" xfId="0" applyFont="1" applyFill="1" applyAlignment="1">
      <alignment horizontal="center" wrapText="1"/>
    </xf>
    <xf numFmtId="0" fontId="5" fillId="5" borderId="4" xfId="0" applyFont="1" applyFill="1" applyBorder="1" applyAlignment="1">
      <alignment horizontal="center" wrapText="1"/>
    </xf>
    <xf numFmtId="0" fontId="2" fillId="0" borderId="0" xfId="0" applyFont="1" applyAlignment="1"/>
    <xf numFmtId="0" fontId="0" fillId="10" borderId="4" xfId="0" applyFont="1" applyFill="1" applyBorder="1" applyAlignment="1">
      <alignment horizontal="left" wrapText="1"/>
    </xf>
    <xf numFmtId="0" fontId="0" fillId="2" borderId="4" xfId="0" applyFont="1" applyFill="1" applyBorder="1" applyAlignment="1">
      <alignment horizontal="left" wrapText="1"/>
    </xf>
    <xf numFmtId="0" fontId="0" fillId="12" borderId="4" xfId="0" applyFont="1" applyFill="1" applyBorder="1" applyAlignment="1">
      <alignment horizontal="left" wrapText="1"/>
    </xf>
    <xf numFmtId="0" fontId="0" fillId="13" borderId="4" xfId="0" applyFont="1" applyFill="1" applyBorder="1" applyAlignment="1">
      <alignment horizontal="left" wrapText="1"/>
    </xf>
    <xf numFmtId="0" fontId="0" fillId="9" borderId="4" xfId="0" applyFont="1" applyFill="1" applyBorder="1" applyAlignment="1">
      <alignment horizontal="left" wrapText="1"/>
    </xf>
    <xf numFmtId="0" fontId="0" fillId="7" borderId="4" xfId="0" applyNumberFormat="1" applyFont="1" applyFill="1" applyBorder="1" applyAlignment="1">
      <alignment horizontal="left" wrapText="1"/>
    </xf>
    <xf numFmtId="0" fontId="2" fillId="0" borderId="0" xfId="0" applyFont="1"/>
    <xf numFmtId="0" fontId="0" fillId="0" borderId="0" xfId="0" applyNumberFormat="1"/>
    <xf numFmtId="0" fontId="0" fillId="10" borderId="0" xfId="0" applyNumberFormat="1" applyFill="1"/>
    <xf numFmtId="0" fontId="0" fillId="0" borderId="0" xfId="0" applyAlignment="1">
      <alignment horizontal="center"/>
    </xf>
    <xf numFmtId="0" fontId="2" fillId="9" borderId="0" xfId="0" applyFont="1" applyFill="1" applyAlignment="1">
      <alignment wrapText="1"/>
    </xf>
    <xf numFmtId="0" fontId="0" fillId="9" borderId="1" xfId="0" applyNumberFormat="1" applyFont="1" applyFill="1" applyBorder="1" applyAlignment="1">
      <alignment wrapText="1"/>
    </xf>
    <xf numFmtId="0" fontId="7" fillId="3" borderId="0" xfId="0" applyFont="1" applyFill="1"/>
    <xf numFmtId="0" fontId="0" fillId="3" borderId="0" xfId="0" applyFill="1" applyAlignment="1">
      <alignment wrapText="1"/>
    </xf>
    <xf numFmtId="0" fontId="0" fillId="5" borderId="0" xfId="0" applyFont="1" applyFill="1" applyAlignment="1">
      <alignment wrapText="1"/>
    </xf>
    <xf numFmtId="0" fontId="10" fillId="15" borderId="2" xfId="0" applyFont="1" applyFill="1" applyBorder="1" applyAlignment="1">
      <alignment wrapText="1"/>
    </xf>
    <xf numFmtId="0" fontId="10" fillId="16" borderId="3" xfId="0" applyFont="1" applyFill="1" applyBorder="1" applyAlignment="1">
      <alignment horizontal="center" wrapText="1"/>
    </xf>
    <xf numFmtId="0" fontId="10" fillId="16" borderId="1" xfId="0" applyFont="1" applyFill="1" applyBorder="1" applyAlignment="1">
      <alignment horizontal="center" wrapText="1"/>
    </xf>
    <xf numFmtId="0" fontId="10" fillId="4" borderId="5" xfId="0" applyFont="1" applyFill="1" applyBorder="1" applyAlignment="1">
      <alignment horizontal="center" wrapText="1"/>
    </xf>
    <xf numFmtId="0" fontId="2" fillId="8" borderId="0" xfId="0" applyNumberFormat="1" applyFont="1" applyFill="1" applyAlignment="1">
      <alignment wrapText="1"/>
    </xf>
    <xf numFmtId="0" fontId="7" fillId="5" borderId="0" xfId="0" applyFont="1" applyFill="1" applyAlignment="1">
      <alignment horizontal="center" wrapText="1"/>
    </xf>
    <xf numFmtId="0" fontId="0" fillId="0" borderId="0" xfId="0" applyFill="1" applyAlignment="1">
      <alignment horizontal="center"/>
    </xf>
  </cellXfs>
  <cellStyles count="1">
    <cellStyle name="Normal" xfId="0" builtinId="0"/>
  </cellStyles>
  <dxfs count="64">
    <dxf>
      <numFmt numFmtId="0" formatCode="General"/>
    </dxf>
    <dxf>
      <fill>
        <patternFill>
          <fgColor indexed="64"/>
          <bgColor theme="0"/>
        </patternFill>
      </fill>
      <alignment horizontal="general" textRotation="0" wrapText="1" indent="0" justifyLastLine="0" shrinkToFit="0" readingOrder="0"/>
    </dxf>
    <dxf>
      <numFmt numFmtId="0" formatCode="General"/>
      <alignment horizontal="general" textRotation="0" wrapText="1" indent="0" justifyLastLine="0" shrinkToFit="0" readingOrder="0"/>
    </dxf>
    <dxf>
      <fill>
        <patternFill patternType="solid">
          <fgColor indexed="64"/>
          <bgColor theme="0"/>
        </patternFill>
      </fill>
      <alignment horizontal="general" vertical="bottom" textRotation="0" wrapText="1" indent="0" justifyLastLine="0" shrinkToFit="0" readingOrder="0"/>
    </dxf>
    <dxf>
      <fill>
        <patternFill>
          <fgColor indexed="64"/>
          <bgColor theme="0"/>
        </patternFill>
      </fill>
      <alignment horizontal="general" textRotation="0" wrapText="1" indent="0" justifyLastLine="0" shrinkToFit="0" readingOrder="0"/>
    </dxf>
    <dxf>
      <fill>
        <patternFill>
          <fgColor indexed="64"/>
          <bgColor theme="0"/>
        </patternFill>
      </fill>
      <alignment horizontal="general" textRotation="0" wrapText="1" indent="0" justifyLastLine="0" shrinkToFit="0" readingOrder="0"/>
    </dxf>
    <dxf>
      <fill>
        <patternFill>
          <fgColor indexed="64"/>
          <bgColor theme="0"/>
        </patternFill>
      </fill>
      <alignment horizontal="general" textRotation="0" wrapText="1" indent="0" justifyLastLine="0" shrinkToFit="0" readingOrder="0"/>
    </dxf>
    <dxf>
      <fill>
        <patternFill>
          <fgColor indexed="64"/>
          <bgColor theme="0"/>
        </patternFill>
      </fill>
      <alignment horizontal="general" textRotation="0" wrapText="1" indent="0" justifyLastLine="0" shrinkToFit="0" readingOrder="0"/>
    </dxf>
    <dxf>
      <numFmt numFmtId="0" formatCode="General"/>
      <fill>
        <patternFill>
          <fgColor indexed="64"/>
          <bgColor theme="0"/>
        </patternFill>
      </fill>
      <alignment horizontal="general" textRotation="0" wrapText="1" indent="0" justifyLastLine="0" shrinkToFit="0" readingOrder="0"/>
    </dxf>
    <dxf>
      <numFmt numFmtId="0" formatCode="General"/>
      <fill>
        <patternFill>
          <fgColor indexed="64"/>
          <bgColor theme="0"/>
        </patternFill>
      </fill>
      <alignment horizontal="general" vertical="bottom" textRotation="0" wrapText="1" indent="0" justifyLastLine="0" shrinkToFit="0" readingOrder="0"/>
    </dxf>
    <dxf>
      <font>
        <b/>
      </font>
      <numFmt numFmtId="0" formatCode="General"/>
      <fill>
        <patternFill patternType="solid">
          <fgColor indexed="64"/>
          <bgColor theme="0"/>
        </patternFill>
      </fill>
      <alignment horizontal="general" vertical="bottom" textRotation="0" wrapText="1" indent="0" justifyLastLine="0" shrinkToFit="0" readingOrder="0"/>
    </dxf>
    <dxf>
      <font>
        <b/>
      </font>
      <numFmt numFmtId="0" formatCode="General"/>
      <fill>
        <patternFill patternType="solid">
          <fgColor indexed="64"/>
          <bgColor theme="7" tint="0.79998168889431442"/>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general" vertical="bottom" textRotation="0" wrapText="1" indent="0" justifyLastLine="0" shrinkToFit="0" readingOrder="0"/>
    </dxf>
    <dxf>
      <font>
        <b/>
      </font>
      <fill>
        <patternFill patternType="solid">
          <fgColor indexed="64"/>
          <bgColor rgb="FF00B0F0"/>
        </patternFill>
      </fill>
      <alignment horizontal="general" vertical="bottom"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alignment horizontal="general" vertical="bottom" textRotation="0" wrapText="1" indent="0" justifyLastLine="0" shrinkToFit="0" readingOrder="0"/>
    </dxf>
    <dxf>
      <numFmt numFmtId="0" formatCode="General"/>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font>
      <numFmt numFmtId="0" formatCode="General"/>
      <fill>
        <patternFill>
          <fgColor indexed="64"/>
          <bgColor theme="7" tint="0.79998168889431442"/>
        </patternFill>
      </fill>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numFmt numFmtId="0" formatCode="General"/>
      <fill>
        <patternFill patternType="solid">
          <fgColor indexed="64"/>
          <bgColor rgb="FF00B0F0"/>
        </patternFill>
      </fill>
      <alignment horizontal="general" vertical="bottom" textRotation="0" wrapText="1" indent="0" justifyLastLine="0" shrinkToFit="0" readingOrder="0"/>
    </dxf>
    <dxf>
      <font>
        <b/>
      </font>
      <numFmt numFmtId="0" formatCode="General"/>
      <fill>
        <patternFill patternType="solid">
          <fgColor indexed="64"/>
          <bgColor rgb="FF00B0F0"/>
        </patternFill>
      </fill>
      <alignment horizontal="general" vertical="bottom" textRotation="0" wrapText="1" indent="0" justifyLastLine="0" shrinkToFit="0" readingOrder="0"/>
    </dxf>
    <dxf>
      <alignment horizontal="center" vertical="bottom" textRotation="0"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alignment horizontal="center"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solid">
          <fgColor indexed="64"/>
          <bgColor rgb="FF92D050"/>
        </patternFill>
      </fil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7" tint="0.79998168889431442"/>
        </patternFill>
      </fil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fill>
        <patternFill patternType="solid">
          <fgColor indexed="64"/>
          <bgColor rgb="FF00B0F0"/>
        </patternFill>
      </fill>
      <alignment horizontal="general" vertical="bottom" textRotation="0" wrapText="1" indent="0" justifyLastLine="0" shrinkToFit="0" readingOrder="0"/>
    </dxf>
  </dxfs>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queryTables/queryTable1.xml><?xml version="1.0" encoding="utf-8"?>
<queryTable xmlns="http://schemas.openxmlformats.org/spreadsheetml/2006/main" name="ExternalData_1" connectionId="5" autoFormatId="16" applyNumberFormats="0" applyBorderFormats="0" applyFontFormats="0" applyPatternFormats="0" applyAlignmentFormats="0" applyWidthHeightFormats="0">
  <queryTableRefresh nextId="64" unboundColumnsRight="5">
    <queryTableFields count="16">
      <queryTableField id="15" name="TransmissionProjectId" tableColumnId="15"/>
      <queryTableField id="61" dataBound="0" tableColumnId="1"/>
      <queryTableField id="14" name="TransmissionAltIndicatorId" tableColumnId="14"/>
      <queryTableField id="37" name="TransmissionAltIndicators.Name" tableColumnId="37"/>
      <queryTableField id="4" name="QuantifiedValueMWh" tableColumnId="4"/>
      <queryTableField id="42" dataBound="0" tableColumnId="39"/>
      <queryTableField id="24" name="MonetizedValueScenario1MEuroYear" tableColumnId="24"/>
      <queryTableField id="25" name="MonetizedValueScenario2MEuroYear" tableColumnId="25"/>
      <queryTableField id="26" name="MonetizedValueScenario3MEuroYear" tableColumnId="26"/>
      <queryTableField id="27" name="MonetizedValueScenario4MEuroYear" tableColumnId="27"/>
      <queryTableField id="6" name="BenefitShare" tableColumnId="6"/>
      <queryTableField id="63" dataBound="0" tableColumnId="5"/>
      <queryTableField id="47" dataBound="0" tableColumnId="38"/>
      <queryTableField id="49" dataBound="0" tableColumnId="43"/>
      <queryTableField id="50" dataBound="0" tableColumnId="44"/>
      <queryTableField id="62" dataBound="0" tableColumnId="2"/>
    </queryTableFields>
    <queryTableDeletedFields count="28">
      <deletedField name="Id"/>
      <deletedField name="Add"/>
      <deletedField name="StudyName"/>
      <deletedField name="StudyYear"/>
      <deletedField name="StudyHorizons"/>
      <deletedField name="AprovedByNationalAuthority"/>
      <deletedField name="NationalAuthorityName"/>
      <deletedField name="CreatedAt"/>
      <deletedField name="CreatedBy"/>
      <deletedField name="UpdatedAt"/>
      <deletedField name="UpdatedBy"/>
      <deletedField name="StudyLinkFilename"/>
      <deletedField name="MethodologyFilename"/>
      <deletedField name="StudyLink"/>
      <deletedField name="MethodologyLink"/>
      <deletedField name="Scenario1NameAndDescription"/>
      <deletedField name="Scenario2NameAndDescription"/>
      <deletedField name="Scenario3NameAndDescription"/>
      <deletedField name="Scenario4NameAndDescription"/>
      <deletedField name="TransmissionAltIndicators.Id"/>
      <deletedField name="StudyAssumptions"/>
      <deletedField name="StudyConductor"/>
      <deletedField name="MonetarisedValueAbsenceJustification"/>
      <deletedField name="MonetizedValueMEuroYear"/>
      <deletedField name="IsScenario1correspondingScenario2025BEST"/>
      <deletedField name="IsScenario2correspondingScenario2030ST"/>
      <deletedField name="IsScenario3correspondingScenario2030DG"/>
      <deletedField name="IsScenario4correspondingScenario2030EUCO"/>
    </queryTableDeletedFields>
  </queryTableRefresh>
</queryTable>
</file>

<file path=xl/queryTables/queryTable2.xml><?xml version="1.0" encoding="utf-8"?>
<queryTable xmlns="http://schemas.openxmlformats.org/spreadsheetml/2006/main" name="ExternalData_1" connectionId="2" autoFormatId="16" applyNumberFormats="0" applyBorderFormats="0" applyFontFormats="0" applyPatternFormats="0" applyAlignmentFormats="0" applyWidthHeightFormats="0">
  <queryTableRefresh nextId="63" unboundColumnsRight="3">
    <queryTableFields count="14">
      <queryTableField id="12" name="StorageProjectId" tableColumnId="12"/>
      <queryTableField id="59" dataBound="0" tableColumnId="1"/>
      <queryTableField id="11" name="StorageBenefitId" tableColumnId="11"/>
      <queryTableField id="38" name="StorageBenefits.BenefitName" tableColumnId="38"/>
      <queryTableField id="2" name="MonetizedValueMEuroYear" tableColumnId="2"/>
      <queryTableField id="3" name="QuantifiedValueMWh" tableColumnId="3"/>
      <queryTableField id="20" name="QualitativeInformation" tableColumnId="20"/>
      <queryTableField id="25" name="MonetizedValueScenario1MEuroYear" tableColumnId="25"/>
      <queryTableField id="26" name="MonetizedValueScenario2MEuroYear" tableColumnId="26"/>
      <queryTableField id="27" name="MonetizedValueScenario3MEuroYear" tableColumnId="27"/>
      <queryTableField id="28" name="MonetizedValueScenario4MEuroYear" tableColumnId="28"/>
      <queryTableField id="61" dataBound="0" tableColumnId="4"/>
      <queryTableField id="55" dataBound="0" tableColumnId="39"/>
      <queryTableField id="62" dataBound="0" tableColumnId="5"/>
    </queryTableFields>
    <queryTableDeletedFields count="30">
      <deletedField name="StorageBenefits.SystemModellingPossible"/>
      <deletedField name="StorageBenefits.MonetizationGuidance"/>
      <deletedField name="StudyName"/>
      <deletedField name="StudyAssumptions"/>
      <deletedField name="StudyConductor"/>
      <deletedField name="StudyYear"/>
      <deletedField name="StudyHorizons"/>
      <deletedField name="AprovedByNationalAuthority"/>
      <deletedField name="NationalAuthorityName"/>
      <deletedField name="Id"/>
      <deletedField name="Add"/>
      <deletedField name="CreatedAt"/>
      <deletedField name="CreatedBy"/>
      <deletedField name="UpdatedAt"/>
      <deletedField name="UpdatedBy"/>
      <deletedField name="BenefitShare"/>
      <deletedField name="StudyLinkFilename"/>
      <deletedField name="StudyLink"/>
      <deletedField name="StudyLink2Filename"/>
      <deletedField name="StudyLink2"/>
      <deletedField name="IsScenario1correspondingScenario2025BEST"/>
      <deletedField name="IsScenario2correspondingScenario2030ST"/>
      <deletedField name="IsScenario3correspondingScenario2030DG"/>
      <deletedField name="IsScenario4correspondingScenario2030EUCO"/>
      <deletedField name="Scenario1NameAndDescription"/>
      <deletedField name="Scenario2NameAndDescription"/>
      <deletedField name="Scenario3NameAndDescription"/>
      <deletedField name="Scenario4NameAndDescription"/>
      <deletedField name="StorageBenefits.Id"/>
      <deletedField name="MonetarisedValueAbsenceJustification"/>
    </queryTableDeletedFields>
  </queryTableRefresh>
</queryTable>
</file>

<file path=xl/queryTables/queryTable3.xml><?xml version="1.0" encoding="utf-8"?>
<queryTable xmlns="http://schemas.openxmlformats.org/spreadsheetml/2006/main" name="ExternalData_3" connectionId="1" autoFormatId="16" applyNumberFormats="0" applyBorderFormats="0" applyFontFormats="0" applyPatternFormats="0" applyAlignmentFormats="0" applyWidthHeightFormats="0">
  <queryTableRefresh nextId="59" unboundColumnsRight="3">
    <queryTableFields count="13">
      <queryTableField id="15" name="StorageProjectId" tableColumnId="15"/>
      <queryTableField id="52" dataBound="0" tableColumnId="1"/>
      <queryTableField id="14" name="StorageAltIndicatorId" tableColumnId="14"/>
      <queryTableField id="37" name="StorageAltIndicators.Name" tableColumnId="37"/>
      <queryTableField id="3" name="MonetizedValueMEuroYear" tableColumnId="3"/>
      <queryTableField id="4" name="QuantifiedValueMWh" tableColumnId="4"/>
      <queryTableField id="24" name="MonetizedValueScenario1MEuroYear" tableColumnId="24"/>
      <queryTableField id="25" name="MonetizedValueScenario2MEuroYear" tableColumnId="25"/>
      <queryTableField id="26" name="MonetizedValueScenario3MEuroYear" tableColumnId="26"/>
      <queryTableField id="27" name="MonetizedValueScenario4MEuroYear" tableColumnId="27"/>
      <queryTableField id="57" dataBound="0" tableColumnId="2"/>
      <queryTableField id="50" dataBound="0" tableColumnId="38"/>
      <queryTableField id="58" dataBound="0" tableColumnId="5"/>
    </queryTableFields>
    <queryTableDeletedFields count="32">
      <deletedField name="StorageAltIndicators.CreatedAt"/>
      <deletedField name="StorageAltIndicators.CreatedBy"/>
      <deletedField name="StorageAltIndicators.UpdatedAt"/>
      <deletedField name="StorageAltIndicators.UpdatedBy"/>
      <deletedField name="MonetarisedValueAbsenceJustification"/>
      <deletedField name="BenefitShare"/>
      <deletedField name="StudyName"/>
      <deletedField name="StudyAssumptions"/>
      <deletedField name="StudyConductor"/>
      <deletedField name="StudyYear"/>
      <deletedField name="StudyHorizons"/>
      <deletedField name="AprovedByNationalAuthority"/>
      <deletedField name="NationalAuthorityName"/>
      <deletedField name="Id"/>
      <deletedField name="Add"/>
      <deletedField name="CreatedAt"/>
      <deletedField name="CreatedBy"/>
      <deletedField name="UpdatedAt"/>
      <deletedField name="UpdatedBy"/>
      <deletedField name="StudyLinkFilename"/>
      <deletedField name="MethodologyFilename"/>
      <deletedField name="StudyLink"/>
      <deletedField name="MethodologyLink"/>
      <deletedField name="IsScenario1correspondingScenario2025BEST"/>
      <deletedField name="IsScenario2correspondingScenario2030ST"/>
      <deletedField name="IsScenario3correspondingScenario2030DG"/>
      <deletedField name="IsScenario4correspondingScenario2030EUCO"/>
      <deletedField name="Scenario1NameAndDescription"/>
      <deletedField name="Scenario2NameAndDescription"/>
      <deletedField name="Scenario3NameAndDescription"/>
      <deletedField name="Scenario4NameAndDescription"/>
      <deletedField name="StorageAltIndicators.Id"/>
    </queryTableDeleted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table1.xml><?xml version="1.0" encoding="utf-8"?>
<table xmlns="http://schemas.openxmlformats.org/spreadsheetml/2006/main" id="1" name="Table1" displayName="Table1" ref="A2:O79" totalsRowShown="0">
  <autoFilter ref="A2:O79"/>
  <tableColumns count="15">
    <tableColumn id="1" name="Transmission Project No" dataDxfId="63"/>
    <tableColumn id="2" name="Project name" dataDxfId="62">
      <calculatedColumnFormula>VLOOKUP(A3,TYNDPNames[], 2,FALSE)</calculatedColumnFormula>
    </tableColumn>
    <tableColumn id="3" name="Benefit Id" dataDxfId="61"/>
    <tableColumn id="4" name="Benefit indicated" dataDxfId="60"/>
    <tableColumn id="5" name="Monetized value provided?" dataDxfId="59"/>
    <tableColumn id="6" name="Qualitative Information and/or _x000a_quantified values (MWh/year)" dataDxfId="58"/>
    <tableColumn id="7" name="Monetized Value - one time only" dataDxfId="57"/>
    <tableColumn id="8" name="Value of benefit at Scenario 1 (M€/year)" dataDxfId="56"/>
    <tableColumn id="9" name="Value of benefit at Scenario 2 (M€/year)2" dataDxfId="55"/>
    <tableColumn id="10" name="Value of benefit at Scenario 3 (M€/year)3" dataDxfId="54"/>
    <tableColumn id="11" name="Value of benefit at Scenario 4 (M€/year)4" dataDxfId="53"/>
    <tableColumn id="12" name="Share of the benefit pertaining to EU countries" dataDxfId="52"/>
    <tableColumn id="13" name="ENTSO-E assessment: [redacted because ENTSO-E do not wish their assessment to be published]" dataDxfId="51"/>
    <tableColumn id="14" name="NRAs assessment" dataDxfId="50"/>
    <tableColumn id="15" name="NRA assessment code" dataDxfId="49"/>
  </tableColumns>
  <tableStyleInfo name="TableStyleMedium2" showFirstColumn="0" showLastColumn="0" showRowStripes="1" showColumnStripes="0"/>
</table>
</file>

<file path=xl/tables/table2.xml><?xml version="1.0" encoding="utf-8"?>
<table xmlns="http://schemas.openxmlformats.org/spreadsheetml/2006/main" id="2" name="TransmissionProjectAltIndicators" displayName="TransmissionProjectAltIndicators" ref="A2:P40" tableType="queryTable" totalsRowShown="0" headerRowDxfId="48" dataDxfId="47">
  <autoFilter ref="A2:P40"/>
  <sortState ref="A5:O42">
    <sortCondition ref="A4:A42"/>
  </sortState>
  <tableColumns count="16">
    <tableColumn id="15" uniqueName="15" name="Project No" queryTableFieldId="15" dataDxfId="46"/>
    <tableColumn id="1" uniqueName="1" name="Project name" queryTableFieldId="61" dataDxfId="45">
      <calculatedColumnFormula>VLOOKUP(A3,TYNDPNames[], 2,FALSE)</calculatedColumnFormula>
    </tableColumn>
    <tableColumn id="14" uniqueName="14" name="Alternative indicator  ID" queryTableFieldId="14" dataDxfId="44"/>
    <tableColumn id="37" uniqueName="37" name="Alternative indicator" queryTableFieldId="37" dataDxfId="43"/>
    <tableColumn id="4" uniqueName="4" name="Quantified Value (MWh)" queryTableFieldId="4" dataDxfId="42"/>
    <tableColumn id="39" uniqueName="39" name="Monetized value?" queryTableFieldId="42" dataDxfId="41"/>
    <tableColumn id="24" uniqueName="24" name="Value of benefit at Scenario 1 (M€/year)" queryTableFieldId="24" dataDxfId="40"/>
    <tableColumn id="25" uniqueName="25" name="Value of benefit at Scenario 2 (M€/year)2" queryTableFieldId="25" dataDxfId="39"/>
    <tableColumn id="26" uniqueName="26" name="Value of benefit at Scenario 3 (M€/year)3" queryTableFieldId="26" dataDxfId="38"/>
    <tableColumn id="27" uniqueName="27" name="Value of benefit at Scenario 4 (M€/year)4" queryTableFieldId="27" dataDxfId="37"/>
    <tableColumn id="6" uniqueName="6" name="Share of the benefit pertaining to EU countries" queryTableFieldId="6" dataDxfId="36"/>
    <tableColumn id="5" uniqueName="5" name="ENTSO-E assessment: [redacted because ENTSO-E do not wish their assessment to be published]" queryTableFieldId="63" dataDxfId="35"/>
    <tableColumn id="38" uniqueName="38" name="NRA assessment" queryTableFieldId="47" dataDxfId="34"/>
    <tableColumn id="43" uniqueName="43" name="NRA assessment code" queryTableFieldId="49" dataDxfId="33"/>
    <tableColumn id="44" uniqueName="44" name="Column1" queryTableFieldId="50" dataDxfId="32"/>
    <tableColumn id="2" uniqueName="2" name="Legent for NRA assessment / colour code" queryTableFieldId="62" dataDxfId="31"/>
  </tableColumns>
  <tableStyleInfo name="TableStyleMedium7" showFirstColumn="0" showLastColumn="0" showRowStripes="1" showColumnStripes="0"/>
</table>
</file>

<file path=xl/tables/table3.xml><?xml version="1.0" encoding="utf-8"?>
<table xmlns="http://schemas.openxmlformats.org/spreadsheetml/2006/main" id="3" name="StorageProjectBenefits" displayName="StorageProjectBenefits" ref="A1:N33" tableType="queryTable" totalsRowShown="0" headerRowDxfId="30">
  <autoFilter ref="A1:N33"/>
  <sortState ref="A2:AB33">
    <sortCondition ref="A1:A33"/>
  </sortState>
  <tableColumns count="14">
    <tableColumn id="12" uniqueName="12" name="Storage Project No" queryTableFieldId="12" dataDxfId="29"/>
    <tableColumn id="1" uniqueName="1" name="Project name" queryTableFieldId="59" dataDxfId="28">
      <calculatedColumnFormula>VLOOKUP(A2,TYNDPNames[], 2,FALSE)</calculatedColumnFormula>
    </tableColumn>
    <tableColumn id="11" uniqueName="11" name="Benefit ID" queryTableFieldId="11" dataDxfId="27"/>
    <tableColumn id="38" uniqueName="38" name="Benefit indicated" queryTableFieldId="38" dataDxfId="26"/>
    <tableColumn id="2" uniqueName="2" name="Monetised Value (M€/year)" queryTableFieldId="2" dataDxfId="25"/>
    <tableColumn id="3" uniqueName="3" name="Quantified Value (MWh)" queryTableFieldId="3" dataDxfId="24"/>
    <tableColumn id="20" uniqueName="20" name="Qualitative Information" queryTableFieldId="20" dataDxfId="23"/>
    <tableColumn id="25" uniqueName="25" name="Value of benefit at Scenario 1 (M€/year)" queryTableFieldId="25" dataDxfId="22"/>
    <tableColumn id="26" uniqueName="26" name="Value of benefit at Scenario 2 (M€/year)2" queryTableFieldId="26" dataDxfId="21"/>
    <tableColumn id="27" uniqueName="27" name="Value of benefit at Scenario 3 (M€/year)3" queryTableFieldId="27" dataDxfId="20"/>
    <tableColumn id="28" uniqueName="28" name="Value of benefit at Scenario 4 (M€/year)4" queryTableFieldId="28" dataDxfId="19"/>
    <tableColumn id="4" uniqueName="4" name="ENTSO-E assessment: [redacted because ENTSO-E do not wish their assessment to be published]" queryTableFieldId="61" dataDxfId="18"/>
    <tableColumn id="39" uniqueName="39" name="NRAs assessment" queryTableFieldId="55" dataDxfId="17"/>
    <tableColumn id="5" uniqueName="5" name="NRA assessment code" queryTableFieldId="62" dataDxfId="16"/>
  </tableColumns>
  <tableStyleInfo name="TableStyleMedium7" showFirstColumn="0" showLastColumn="0" showRowStripes="1" showColumnStripes="0"/>
</table>
</file>

<file path=xl/tables/table4.xml><?xml version="1.0" encoding="utf-8"?>
<table xmlns="http://schemas.openxmlformats.org/spreadsheetml/2006/main" id="4" name="StorageProjectAltIndicators" displayName="StorageProjectAltIndicators" ref="A1:M13" tableType="queryTable" totalsRowShown="0" headerRowDxfId="15" dataDxfId="14">
  <autoFilter ref="A1:M13"/>
  <tableColumns count="13">
    <tableColumn id="15" uniqueName="15" name="Storage Project No" queryTableFieldId="15" dataDxfId="13"/>
    <tableColumn id="1" uniqueName="1" name="Project name" queryTableFieldId="52" dataDxfId="12">
      <calculatedColumnFormula>VLOOKUP(A2,TYNDPNames[], 2,FALSE)</calculatedColumnFormula>
    </tableColumn>
    <tableColumn id="14" uniqueName="14" name="Benefit ID" queryTableFieldId="14" dataDxfId="11"/>
    <tableColumn id="37" uniqueName="37" name="Benefit indicated" queryTableFieldId="37" dataDxfId="10"/>
    <tableColumn id="3" uniqueName="3" name="Monetised Value (M€/year)" queryTableFieldId="3" dataDxfId="9"/>
    <tableColumn id="4" uniqueName="4" name="Quantified Value (MWh)" queryTableFieldId="4" dataDxfId="8"/>
    <tableColumn id="24" uniqueName="24" name="Value of benefit at Scenario 1 (M€/year)" queryTableFieldId="24" dataDxfId="7"/>
    <tableColumn id="25" uniqueName="25" name="Value of benefit at Scenario 2 (M€/year)2" queryTableFieldId="25" dataDxfId="6"/>
    <tableColumn id="26" uniqueName="26" name="Value of benefit at Scenario 3 (M€/year)3" queryTableFieldId="26" dataDxfId="5"/>
    <tableColumn id="27" uniqueName="27" name="Value of benefit at Scenario 4 (M€/year)4" queryTableFieldId="27" dataDxfId="4"/>
    <tableColumn id="2" uniqueName="2" name="ENTSO-E assessment: [redacted because ENTSO-E do not wish their assessment to be published]" queryTableFieldId="57" dataDxfId="3"/>
    <tableColumn id="38" uniqueName="38" name="NRAs assessment" queryTableFieldId="50" dataDxfId="2"/>
    <tableColumn id="5" uniqueName="5" name="NRA assessment code" queryTableFieldId="58" dataDxfId="1"/>
  </tableColumns>
  <tableStyleInfo name="TableStyleMedium7" showFirstColumn="0" showLastColumn="0" showRowStripes="1" showColumnStripes="0"/>
</table>
</file>

<file path=xl/tables/table5.xml><?xml version="1.0" encoding="utf-8"?>
<table xmlns="http://schemas.openxmlformats.org/spreadsheetml/2006/main" id="5" name="TYNDPNames" displayName="TYNDPNames" ref="A1:B536" totalsRowShown="0">
  <autoFilter ref="A1:B536"/>
  <tableColumns count="2">
    <tableColumn id="1" name="TYNDP No"/>
    <tableColumn id="2" name="Nam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81"/>
  <sheetViews>
    <sheetView zoomScale="70" zoomScaleNormal="70" zoomScaleSheetLayoutView="30" workbookViewId="0">
      <selection activeCell="Q11" sqref="Q11"/>
    </sheetView>
  </sheetViews>
  <sheetFormatPr defaultColWidth="9.140625" defaultRowHeight="40.5" customHeight="1" x14ac:dyDescent="0.25"/>
  <cols>
    <col min="1" max="1" width="30.5703125" style="2" customWidth="1"/>
    <col min="2" max="2" width="24.28515625" style="2" customWidth="1"/>
    <col min="3" max="3" width="14.28515625" style="2" customWidth="1"/>
    <col min="4" max="4" width="22.85546875" style="18" customWidth="1"/>
    <col min="5" max="5" width="33.7109375" customWidth="1"/>
    <col min="6" max="6" width="52.85546875" customWidth="1"/>
    <col min="7" max="7" width="39.5703125" style="2" customWidth="1"/>
    <col min="8" max="8" width="47.140625" style="2" customWidth="1"/>
    <col min="9" max="11" width="49" style="2" customWidth="1"/>
    <col min="12" max="12" width="55.7109375" style="2" customWidth="1"/>
    <col min="13" max="13" width="104.85546875" customWidth="1"/>
    <col min="14" max="14" width="100.28515625" style="2" customWidth="1"/>
    <col min="15" max="15" width="22.28515625" customWidth="1"/>
    <col min="17" max="17" width="18" style="51" customWidth="1"/>
    <col min="18" max="18" width="12.28515625" style="8" customWidth="1"/>
    <col min="19" max="20" width="9.140625" style="2"/>
    <col min="21" max="21" width="64.28515625" style="2" customWidth="1"/>
    <col min="22" max="16384" width="9.140625" style="2"/>
  </cols>
  <sheetData>
    <row r="1" spans="1:18" s="4" customFormat="1" ht="40.5" customHeight="1" x14ac:dyDescent="0.25">
      <c r="G1" s="16"/>
      <c r="H1" s="77"/>
      <c r="I1" s="77"/>
      <c r="J1" s="77"/>
      <c r="K1" s="77"/>
      <c r="N1" s="7"/>
      <c r="Q1" s="50"/>
    </row>
    <row r="2" spans="1:18" s="20" customFormat="1" ht="67.5" customHeight="1" x14ac:dyDescent="0.25">
      <c r="A2" s="78" t="s">
        <v>55</v>
      </c>
      <c r="B2" s="78" t="s">
        <v>87</v>
      </c>
      <c r="C2" s="78" t="s">
        <v>57</v>
      </c>
      <c r="D2" s="78" t="s">
        <v>56</v>
      </c>
      <c r="E2" s="78" t="s">
        <v>60</v>
      </c>
      <c r="F2" s="78" t="s">
        <v>74</v>
      </c>
      <c r="G2" s="78" t="s">
        <v>79</v>
      </c>
      <c r="H2" s="78" t="s">
        <v>83</v>
      </c>
      <c r="I2" s="78" t="s">
        <v>84</v>
      </c>
      <c r="J2" s="78" t="s">
        <v>85</v>
      </c>
      <c r="K2" s="78" t="s">
        <v>86</v>
      </c>
      <c r="L2" s="78" t="s">
        <v>58</v>
      </c>
      <c r="M2" s="80" t="s">
        <v>403</v>
      </c>
      <c r="N2" s="80" t="s">
        <v>34</v>
      </c>
      <c r="O2" s="79" t="s">
        <v>62</v>
      </c>
      <c r="Q2" s="58" t="s">
        <v>136</v>
      </c>
    </row>
    <row r="3" spans="1:18" ht="30" x14ac:dyDescent="0.25">
      <c r="A3" s="17">
        <v>1</v>
      </c>
      <c r="B3" s="1" t="str">
        <f>VLOOKUP(A3,TYNDPNames[], 2,FALSE)</f>
        <v>RES in north of Portugal</v>
      </c>
      <c r="C3" s="18">
        <v>1</v>
      </c>
      <c r="D3" s="1" t="s">
        <v>19</v>
      </c>
      <c r="E3" s="19" t="s">
        <v>27</v>
      </c>
      <c r="F3" s="1"/>
      <c r="G3" s="1"/>
      <c r="L3" s="1"/>
      <c r="M3" s="1"/>
      <c r="N3" s="30" t="s">
        <v>63</v>
      </c>
      <c r="O3" s="2"/>
      <c r="Q3" s="52" t="s">
        <v>133</v>
      </c>
      <c r="R3" s="2"/>
    </row>
    <row r="4" spans="1:18" ht="60" x14ac:dyDescent="0.25">
      <c r="A4" s="17">
        <v>1</v>
      </c>
      <c r="B4" s="1" t="str">
        <f>VLOOKUP(A4,TYNDPNames[], 2,FALSE)</f>
        <v>RES in north of Portugal</v>
      </c>
      <c r="C4" s="18">
        <v>6</v>
      </c>
      <c r="D4" s="1" t="s">
        <v>23</v>
      </c>
      <c r="E4" s="19" t="s">
        <v>27</v>
      </c>
      <c r="F4" s="1"/>
      <c r="G4" s="1"/>
      <c r="L4" s="1"/>
      <c r="M4" s="1"/>
      <c r="N4" s="30" t="s">
        <v>63</v>
      </c>
      <c r="O4" s="2"/>
      <c r="Q4" s="53" t="s">
        <v>134</v>
      </c>
      <c r="R4" s="2"/>
    </row>
    <row r="5" spans="1:18" ht="75" x14ac:dyDescent="0.25">
      <c r="A5" s="17">
        <v>4</v>
      </c>
      <c r="B5" s="1" t="str">
        <f>VLOOKUP(A5,TYNDPNames[], 2,FALSE)</f>
        <v>Interconnection Portugal-Spain</v>
      </c>
      <c r="C5" s="18">
        <v>2</v>
      </c>
      <c r="D5" s="1" t="s">
        <v>20</v>
      </c>
      <c r="E5" s="19" t="s">
        <v>27</v>
      </c>
      <c r="F5" s="1"/>
      <c r="G5" s="1"/>
      <c r="L5" s="1"/>
      <c r="M5" s="1"/>
      <c r="N5" s="28" t="s">
        <v>35</v>
      </c>
      <c r="O5" s="2" t="s">
        <v>42</v>
      </c>
      <c r="Q5" s="54" t="s">
        <v>135</v>
      </c>
      <c r="R5" s="2"/>
    </row>
    <row r="6" spans="1:18" ht="45" x14ac:dyDescent="0.25">
      <c r="A6" s="17">
        <v>4</v>
      </c>
      <c r="B6" s="1" t="str">
        <f>VLOOKUP(A6,TYNDPNames[], 2,FALSE)</f>
        <v>Interconnection Portugal-Spain</v>
      </c>
      <c r="C6" s="18">
        <v>1</v>
      </c>
      <c r="D6" s="1" t="s">
        <v>19</v>
      </c>
      <c r="E6" s="19" t="s">
        <v>28</v>
      </c>
      <c r="F6" s="1"/>
      <c r="G6" s="1"/>
      <c r="H6" s="2">
        <v>0.80000001192092896</v>
      </c>
      <c r="I6" s="2">
        <v>2.7000000476837158</v>
      </c>
      <c r="J6" s="2">
        <v>1.6000000238418579</v>
      </c>
      <c r="K6" s="2">
        <v>1.3999999761581421</v>
      </c>
      <c r="L6" s="1" t="s">
        <v>4</v>
      </c>
      <c r="M6" s="1"/>
      <c r="N6" s="36" t="s">
        <v>36</v>
      </c>
      <c r="O6" s="2" t="s">
        <v>42</v>
      </c>
      <c r="Q6" s="55" t="s">
        <v>137</v>
      </c>
      <c r="R6" s="2"/>
    </row>
    <row r="7" spans="1:18" ht="285" x14ac:dyDescent="0.25">
      <c r="A7" s="17">
        <v>16</v>
      </c>
      <c r="B7" s="1" t="str">
        <f>VLOOKUP(A7,TYNDPNames[], 2,FALSE)</f>
        <v>Biscay Gulf</v>
      </c>
      <c r="C7" s="18">
        <v>2</v>
      </c>
      <c r="D7" s="1" t="s">
        <v>20</v>
      </c>
      <c r="E7" s="19" t="s">
        <v>28</v>
      </c>
      <c r="F7" s="1"/>
      <c r="G7" s="1"/>
      <c r="H7" s="2">
        <v>0.5</v>
      </c>
      <c r="I7" s="2">
        <v>120.59999847412109</v>
      </c>
      <c r="J7" s="2">
        <v>76.199996948242188</v>
      </c>
      <c r="K7" s="2">
        <v>10.800000190734863</v>
      </c>
      <c r="L7" s="1" t="s">
        <v>4</v>
      </c>
      <c r="M7" s="1"/>
      <c r="N7" s="35" t="s">
        <v>91</v>
      </c>
      <c r="O7" s="2" t="s">
        <v>43</v>
      </c>
      <c r="Q7" s="56" t="s">
        <v>138</v>
      </c>
      <c r="R7" s="2"/>
    </row>
    <row r="8" spans="1:18" ht="75" x14ac:dyDescent="0.25">
      <c r="A8" s="17">
        <v>26</v>
      </c>
      <c r="B8" s="1" t="str">
        <f>VLOOKUP(A8,TYNDPNames[], 2,FALSE)</f>
        <v>Reschenpass Interconnector Project</v>
      </c>
      <c r="C8" s="18">
        <v>2</v>
      </c>
      <c r="D8" s="1" t="s">
        <v>20</v>
      </c>
      <c r="E8" s="19" t="s">
        <v>27</v>
      </c>
      <c r="F8" s="1"/>
      <c r="G8" s="1"/>
      <c r="L8" s="1" t="s">
        <v>0</v>
      </c>
      <c r="M8" s="1"/>
      <c r="N8" s="34" t="s">
        <v>92</v>
      </c>
      <c r="O8" s="2" t="s">
        <v>42</v>
      </c>
      <c r="Q8" s="40" t="s">
        <v>139</v>
      </c>
      <c r="R8" s="2"/>
    </row>
    <row r="9" spans="1:18" ht="75" x14ac:dyDescent="0.25">
      <c r="A9" s="17">
        <v>26</v>
      </c>
      <c r="B9" s="1" t="str">
        <f>VLOOKUP(A9,TYNDPNames[], 2,FALSE)</f>
        <v>Reschenpass Interconnector Project</v>
      </c>
      <c r="C9" s="18">
        <v>1</v>
      </c>
      <c r="D9" s="1" t="s">
        <v>19</v>
      </c>
      <c r="E9" s="19" t="s">
        <v>28</v>
      </c>
      <c r="F9" s="1"/>
      <c r="G9" s="1"/>
      <c r="H9" s="2">
        <v>100.19999694824219</v>
      </c>
      <c r="I9" s="2">
        <v>52.799999237060547</v>
      </c>
      <c r="J9" s="2">
        <v>57.299999237060547</v>
      </c>
      <c r="K9" s="2">
        <v>4.4000000953674316</v>
      </c>
      <c r="L9" s="1" t="s">
        <v>4</v>
      </c>
      <c r="M9" s="1"/>
      <c r="N9" s="26" t="s">
        <v>93</v>
      </c>
      <c r="O9" s="2" t="s">
        <v>41</v>
      </c>
      <c r="R9" s="2"/>
    </row>
    <row r="10" spans="1:18" ht="30" x14ac:dyDescent="0.25">
      <c r="A10" s="17">
        <v>28</v>
      </c>
      <c r="B10" s="1" t="str">
        <f>VLOOKUP(A10,TYNDPNames[], 2,FALSE)</f>
        <v>Italy-Montenegro</v>
      </c>
      <c r="C10" s="18">
        <v>2</v>
      </c>
      <c r="D10" s="1" t="s">
        <v>20</v>
      </c>
      <c r="E10" s="19" t="s">
        <v>28</v>
      </c>
      <c r="F10" s="1"/>
      <c r="G10" s="1"/>
      <c r="I10" s="2">
        <v>0.5</v>
      </c>
      <c r="J10" s="2">
        <v>14.100000381469727</v>
      </c>
      <c r="L10" s="1" t="s">
        <v>13</v>
      </c>
      <c r="M10" s="1"/>
      <c r="N10" s="28" t="s">
        <v>94</v>
      </c>
      <c r="O10" s="2" t="s">
        <v>42</v>
      </c>
      <c r="R10" s="2"/>
    </row>
    <row r="11" spans="1:18" ht="30" x14ac:dyDescent="0.25">
      <c r="A11" s="17">
        <v>28</v>
      </c>
      <c r="B11" s="1" t="str">
        <f>VLOOKUP(A11,TYNDPNames[], 2,FALSE)</f>
        <v>Italy-Montenegro</v>
      </c>
      <c r="C11" s="18">
        <v>1</v>
      </c>
      <c r="D11" s="1" t="s">
        <v>19</v>
      </c>
      <c r="E11" s="19" t="s">
        <v>28</v>
      </c>
      <c r="F11" s="1"/>
      <c r="G11" s="1"/>
      <c r="H11" s="2">
        <v>0.80000001192092896</v>
      </c>
      <c r="I11" s="2">
        <v>25.700000762939453</v>
      </c>
      <c r="J11" s="2">
        <v>20.100000381469727</v>
      </c>
      <c r="L11" s="1" t="s">
        <v>4</v>
      </c>
      <c r="M11" s="1"/>
      <c r="N11" s="28" t="s">
        <v>94</v>
      </c>
      <c r="O11" s="2" t="s">
        <v>42</v>
      </c>
      <c r="R11" s="2"/>
    </row>
    <row r="12" spans="1:18" ht="30" x14ac:dyDescent="0.25">
      <c r="A12" s="17">
        <v>29</v>
      </c>
      <c r="B12" s="1" t="str">
        <f>VLOOKUP(A12,TYNDPNames[], 2,FALSE)</f>
        <v>Italy-Tunisia</v>
      </c>
      <c r="C12" s="18">
        <v>2</v>
      </c>
      <c r="D12" s="1" t="s">
        <v>20</v>
      </c>
      <c r="E12" s="19" t="s">
        <v>28</v>
      </c>
      <c r="F12" s="1"/>
      <c r="G12" s="1"/>
      <c r="J12" s="2">
        <v>0.60000002384185791</v>
      </c>
      <c r="L12" s="1" t="s">
        <v>0</v>
      </c>
      <c r="M12" s="1"/>
      <c r="N12" s="26" t="s">
        <v>95</v>
      </c>
      <c r="O12" s="2" t="s">
        <v>41</v>
      </c>
      <c r="R12" s="2"/>
    </row>
    <row r="13" spans="1:18" ht="30" x14ac:dyDescent="0.25">
      <c r="A13" s="17">
        <v>31</v>
      </c>
      <c r="B13" s="1" t="str">
        <f>VLOOKUP(A13,TYNDPNames[], 2,FALSE)</f>
        <v>Italy-Switzerland</v>
      </c>
      <c r="C13" s="18">
        <v>2</v>
      </c>
      <c r="D13" s="1" t="s">
        <v>20</v>
      </c>
      <c r="E13" s="19" t="s">
        <v>27</v>
      </c>
      <c r="F13" s="1"/>
      <c r="G13" s="1"/>
      <c r="L13" s="1"/>
      <c r="M13" s="1"/>
      <c r="N13" s="28" t="s">
        <v>96</v>
      </c>
      <c r="O13" s="2" t="s">
        <v>42</v>
      </c>
      <c r="R13" s="2"/>
    </row>
    <row r="14" spans="1:18" ht="30" x14ac:dyDescent="0.25">
      <c r="A14" s="17">
        <v>31</v>
      </c>
      <c r="B14" s="1" t="str">
        <f>VLOOKUP(A14,TYNDPNames[], 2,FALSE)</f>
        <v>Italy-Switzerland</v>
      </c>
      <c r="C14" s="18">
        <v>1</v>
      </c>
      <c r="D14" s="1" t="s">
        <v>19</v>
      </c>
      <c r="E14" s="19" t="s">
        <v>28</v>
      </c>
      <c r="F14" s="1"/>
      <c r="G14" s="1"/>
      <c r="H14" s="2">
        <v>188.39999389648438</v>
      </c>
      <c r="I14" s="2">
        <v>42.900001525878906</v>
      </c>
      <c r="J14" s="2">
        <v>75</v>
      </c>
      <c r="K14" s="2">
        <v>5.8000001907348633</v>
      </c>
      <c r="L14" s="1" t="s">
        <v>4</v>
      </c>
      <c r="M14" s="1"/>
      <c r="N14" s="26" t="s">
        <v>97</v>
      </c>
      <c r="O14" s="2" t="s">
        <v>41</v>
      </c>
      <c r="R14" s="2"/>
    </row>
    <row r="15" spans="1:18" ht="30" x14ac:dyDescent="0.25">
      <c r="A15" s="17">
        <v>33</v>
      </c>
      <c r="B15" s="1" t="str">
        <f>VLOOKUP(A15,TYNDPNames[], 2,FALSE)</f>
        <v>Central Northern Italy</v>
      </c>
      <c r="C15" s="18">
        <v>2</v>
      </c>
      <c r="D15" s="1" t="s">
        <v>20</v>
      </c>
      <c r="E15" s="19" t="s">
        <v>28</v>
      </c>
      <c r="F15" s="1"/>
      <c r="G15" s="1"/>
      <c r="I15" s="2">
        <v>1.3999999761581421</v>
      </c>
      <c r="L15" s="1" t="s">
        <v>1</v>
      </c>
      <c r="M15" s="1"/>
      <c r="N15" s="26" t="s">
        <v>95</v>
      </c>
      <c r="O15" s="2" t="s">
        <v>41</v>
      </c>
      <c r="R15" s="2"/>
    </row>
    <row r="16" spans="1:18" ht="30" x14ac:dyDescent="0.25">
      <c r="A16" s="17">
        <v>33</v>
      </c>
      <c r="B16" s="1" t="str">
        <f>VLOOKUP(A16,TYNDPNames[], 2,FALSE)</f>
        <v>Central Northern Italy</v>
      </c>
      <c r="C16" s="18">
        <v>1</v>
      </c>
      <c r="D16" s="1" t="s">
        <v>19</v>
      </c>
      <c r="E16" s="19" t="s">
        <v>28</v>
      </c>
      <c r="F16" s="1"/>
      <c r="G16" s="1"/>
      <c r="H16" s="2">
        <v>13</v>
      </c>
      <c r="I16" s="2">
        <v>22</v>
      </c>
      <c r="J16" s="2">
        <v>14</v>
      </c>
      <c r="L16" s="1" t="s">
        <v>4</v>
      </c>
      <c r="M16" s="1"/>
      <c r="N16" s="27" t="s">
        <v>98</v>
      </c>
      <c r="O16" s="2" t="s">
        <v>52</v>
      </c>
      <c r="R16" s="2"/>
    </row>
    <row r="17" spans="1:43" ht="75" x14ac:dyDescent="0.25">
      <c r="A17" s="17">
        <v>35</v>
      </c>
      <c r="B17" s="1" t="str">
        <f>VLOOKUP(A17,TYNDPNames[], 2,FALSE)</f>
        <v>CZ Southwest-east corridor</v>
      </c>
      <c r="C17" s="18">
        <v>2</v>
      </c>
      <c r="D17" s="1" t="s">
        <v>20</v>
      </c>
      <c r="E17" s="19" t="s">
        <v>28</v>
      </c>
      <c r="F17" s="1"/>
      <c r="G17" s="1"/>
      <c r="H17" s="2">
        <v>4.4899997711181641</v>
      </c>
      <c r="I17" s="2">
        <v>14.729999542236328</v>
      </c>
      <c r="J17" s="2">
        <v>8.7399997711181641</v>
      </c>
      <c r="K17" s="2">
        <v>8.7399997711181641</v>
      </c>
      <c r="L17" s="1" t="s">
        <v>6</v>
      </c>
      <c r="M17" s="1"/>
      <c r="N17" s="26" t="s">
        <v>64</v>
      </c>
      <c r="O17" s="2" t="s">
        <v>44</v>
      </c>
      <c r="R17" s="2"/>
    </row>
    <row r="18" spans="1:43" ht="105" x14ac:dyDescent="0.25">
      <c r="A18" s="17">
        <v>74</v>
      </c>
      <c r="B18" s="1" t="str">
        <f>VLOOKUP(A18,TYNDPNames[], 2,FALSE)</f>
        <v>Thames Estuary Cluster (NEMO-Link)</v>
      </c>
      <c r="C18" s="18">
        <v>6</v>
      </c>
      <c r="D18" s="1" t="s">
        <v>23</v>
      </c>
      <c r="E18" s="19" t="s">
        <v>28</v>
      </c>
      <c r="F18" s="1"/>
      <c r="G18" s="1"/>
      <c r="H18" s="2">
        <v>15</v>
      </c>
      <c r="I18" s="2">
        <v>15</v>
      </c>
      <c r="J18" s="2">
        <v>15</v>
      </c>
      <c r="K18" s="2">
        <v>15</v>
      </c>
      <c r="L18" s="1" t="s">
        <v>7</v>
      </c>
      <c r="M18" s="1"/>
      <c r="N18" s="31" t="s">
        <v>100</v>
      </c>
      <c r="O18" s="2" t="s">
        <v>42</v>
      </c>
      <c r="R18" s="2"/>
    </row>
    <row r="19" spans="1:43" ht="105" x14ac:dyDescent="0.25">
      <c r="A19" s="17">
        <v>74</v>
      </c>
      <c r="B19" s="1" t="str">
        <f>VLOOKUP(A19,TYNDPNames[], 2,FALSE)</f>
        <v>Thames Estuary Cluster (NEMO-Link)</v>
      </c>
      <c r="C19" s="18">
        <v>1</v>
      </c>
      <c r="D19" s="1" t="s">
        <v>19</v>
      </c>
      <c r="E19" s="19" t="s">
        <v>28</v>
      </c>
      <c r="F19" s="1"/>
      <c r="G19" s="1"/>
      <c r="H19" s="2">
        <v>10</v>
      </c>
      <c r="I19" s="2">
        <v>10</v>
      </c>
      <c r="J19" s="2">
        <v>10</v>
      </c>
      <c r="K19" s="2">
        <v>10</v>
      </c>
      <c r="L19" s="1" t="s">
        <v>7</v>
      </c>
      <c r="M19" s="1"/>
      <c r="N19" s="29" t="s">
        <v>101</v>
      </c>
      <c r="O19" s="2" t="s">
        <v>42</v>
      </c>
      <c r="R19" s="2"/>
    </row>
    <row r="20" spans="1:43" ht="150" x14ac:dyDescent="0.25">
      <c r="A20" s="17">
        <v>92</v>
      </c>
      <c r="B20" s="1" t="str">
        <f>VLOOKUP(A20,TYNDPNames[], 2,FALSE)</f>
        <v>ALEGrO</v>
      </c>
      <c r="C20" s="18">
        <v>1</v>
      </c>
      <c r="D20" s="1" t="s">
        <v>19</v>
      </c>
      <c r="E20" s="19" t="s">
        <v>28</v>
      </c>
      <c r="F20" s="1" t="s">
        <v>66</v>
      </c>
      <c r="G20" s="1"/>
      <c r="H20" s="2">
        <v>3</v>
      </c>
      <c r="I20" s="2">
        <v>3</v>
      </c>
      <c r="J20" s="2">
        <v>3</v>
      </c>
      <c r="K20" s="2">
        <v>3</v>
      </c>
      <c r="L20" s="1" t="s">
        <v>11</v>
      </c>
      <c r="M20" s="1"/>
      <c r="N20" s="39" t="s">
        <v>38</v>
      </c>
      <c r="O20" s="2" t="s">
        <v>47</v>
      </c>
      <c r="R20" s="2"/>
    </row>
    <row r="21" spans="1:43" ht="105" x14ac:dyDescent="0.25">
      <c r="A21" s="17">
        <v>107</v>
      </c>
      <c r="B21" s="1" t="str">
        <f>VLOOKUP(A21,TYNDPNames[], 2,FALSE)</f>
        <v>Celtic Interconnector</v>
      </c>
      <c r="C21" s="18">
        <v>1</v>
      </c>
      <c r="D21" s="1" t="s">
        <v>19</v>
      </c>
      <c r="E21" s="19" t="s">
        <v>28</v>
      </c>
      <c r="F21" s="1"/>
      <c r="G21" s="1"/>
      <c r="H21" s="2">
        <v>2</v>
      </c>
      <c r="I21" s="2">
        <v>2</v>
      </c>
      <c r="J21" s="2">
        <v>2</v>
      </c>
      <c r="K21" s="2">
        <v>2</v>
      </c>
      <c r="L21" s="1" t="s">
        <v>4</v>
      </c>
      <c r="M21" s="1"/>
      <c r="N21" s="28" t="s">
        <v>40</v>
      </c>
      <c r="O21" s="2" t="s">
        <v>42</v>
      </c>
      <c r="R21" s="2"/>
    </row>
    <row r="22" spans="1:43" ht="60" x14ac:dyDescent="0.25">
      <c r="A22" s="17">
        <v>110</v>
      </c>
      <c r="B22" s="1" t="str">
        <f>VLOOKUP(A22,TYNDPNames[], 2,FALSE)</f>
        <v>Norway-Great Britain, North Sea Link</v>
      </c>
      <c r="C22" s="18">
        <v>1</v>
      </c>
      <c r="D22" s="1" t="s">
        <v>19</v>
      </c>
      <c r="E22" s="19" t="s">
        <v>28</v>
      </c>
      <c r="F22" s="1"/>
      <c r="G22" s="1"/>
      <c r="H22" s="2">
        <v>6.86</v>
      </c>
      <c r="I22" s="2">
        <v>6.86</v>
      </c>
      <c r="J22" s="2">
        <v>6.86</v>
      </c>
      <c r="K22" s="2">
        <v>6.86</v>
      </c>
      <c r="L22" s="1" t="s">
        <v>7</v>
      </c>
      <c r="M22" s="1"/>
      <c r="N22" s="31" t="s">
        <v>102</v>
      </c>
      <c r="O22" s="2" t="s">
        <v>42</v>
      </c>
      <c r="R22" s="2"/>
    </row>
    <row r="23" spans="1:43" ht="60" x14ac:dyDescent="0.25">
      <c r="A23" s="17">
        <v>110</v>
      </c>
      <c r="B23" s="1" t="str">
        <f>VLOOKUP(A23,TYNDPNames[], 2,FALSE)</f>
        <v>Norway-Great Britain, North Sea Link</v>
      </c>
      <c r="C23" s="18">
        <v>6</v>
      </c>
      <c r="D23" s="1" t="s">
        <v>23</v>
      </c>
      <c r="E23" s="19" t="s">
        <v>28</v>
      </c>
      <c r="F23" s="1"/>
      <c r="G23" s="1"/>
      <c r="H23" s="2">
        <v>24.710999999999999</v>
      </c>
      <c r="I23" s="2">
        <v>24.710999999999999</v>
      </c>
      <c r="J23" s="2">
        <v>24.710999999999999</v>
      </c>
      <c r="K23" s="2">
        <v>24.710999999999999</v>
      </c>
      <c r="L23" s="1" t="s">
        <v>7</v>
      </c>
      <c r="M23" s="1"/>
      <c r="N23" s="31" t="s">
        <v>103</v>
      </c>
      <c r="O23" s="2" t="s">
        <v>42</v>
      </c>
      <c r="R23" s="2"/>
      <c r="AQ23" s="2" t="s">
        <v>402</v>
      </c>
    </row>
    <row r="24" spans="1:43" ht="105" x14ac:dyDescent="0.25">
      <c r="A24" s="17">
        <v>121</v>
      </c>
      <c r="B24" s="1" t="str">
        <f>VLOOKUP(A24,TYNDPNames[], 2,FALSE)</f>
        <v>Nautilus: 2nd interconnector Belgium - UK</v>
      </c>
      <c r="C24" s="18">
        <v>6</v>
      </c>
      <c r="D24" s="1" t="s">
        <v>23</v>
      </c>
      <c r="E24" s="19" t="s">
        <v>28</v>
      </c>
      <c r="F24" s="1"/>
      <c r="G24" s="1"/>
      <c r="H24" s="2">
        <v>22</v>
      </c>
      <c r="I24" s="2">
        <v>22</v>
      </c>
      <c r="J24" s="2">
        <v>22</v>
      </c>
      <c r="K24" s="2">
        <v>22</v>
      </c>
      <c r="L24" s="1" t="s">
        <v>7</v>
      </c>
      <c r="M24" s="1"/>
      <c r="N24" s="31" t="s">
        <v>104</v>
      </c>
      <c r="O24" s="2" t="s">
        <v>42</v>
      </c>
      <c r="R24" s="2"/>
    </row>
    <row r="25" spans="1:43" ht="105" x14ac:dyDescent="0.25">
      <c r="A25" s="17">
        <v>121</v>
      </c>
      <c r="B25" s="1" t="str">
        <f>VLOOKUP(A25,TYNDPNames[], 2,FALSE)</f>
        <v>Nautilus: 2nd interconnector Belgium - UK</v>
      </c>
      <c r="C25" s="18">
        <v>1</v>
      </c>
      <c r="D25" s="1" t="s">
        <v>19</v>
      </c>
      <c r="E25" s="19" t="s">
        <v>28</v>
      </c>
      <c r="F25" s="1"/>
      <c r="G25" s="1"/>
      <c r="H25" s="2">
        <v>10</v>
      </c>
      <c r="I25" s="2">
        <v>10</v>
      </c>
      <c r="J25" s="2">
        <v>10</v>
      </c>
      <c r="K25" s="2">
        <v>10</v>
      </c>
      <c r="L25" s="1" t="s">
        <v>7</v>
      </c>
      <c r="M25" s="1"/>
      <c r="N25" s="29" t="s">
        <v>105</v>
      </c>
      <c r="O25" s="2" t="s">
        <v>42</v>
      </c>
      <c r="R25" s="2"/>
    </row>
    <row r="26" spans="1:43" ht="30" x14ac:dyDescent="0.25">
      <c r="A26" s="17">
        <v>127</v>
      </c>
      <c r="B26" s="1" t="str">
        <f>VLOOKUP(A26,TYNDPNames[], 2,FALSE)</f>
        <v>Central Southern Italy</v>
      </c>
      <c r="C26" s="18">
        <v>1</v>
      </c>
      <c r="D26" s="1" t="s">
        <v>19</v>
      </c>
      <c r="E26" s="19" t="s">
        <v>28</v>
      </c>
      <c r="F26" s="1"/>
      <c r="G26" s="1"/>
      <c r="H26" s="2">
        <v>92</v>
      </c>
      <c r="I26" s="2">
        <v>95</v>
      </c>
      <c r="J26" s="2">
        <v>45</v>
      </c>
      <c r="L26" s="1" t="s">
        <v>4</v>
      </c>
      <c r="M26" s="1"/>
      <c r="N26" s="28" t="s">
        <v>106</v>
      </c>
      <c r="O26" s="2" t="s">
        <v>42</v>
      </c>
      <c r="R26" s="2"/>
    </row>
    <row r="27" spans="1:43" ht="30" x14ac:dyDescent="0.25">
      <c r="A27" s="17">
        <v>127</v>
      </c>
      <c r="B27" s="1" t="str">
        <f>VLOOKUP(A27,TYNDPNames[], 2,FALSE)</f>
        <v>Central Southern Italy</v>
      </c>
      <c r="C27" s="18">
        <v>2</v>
      </c>
      <c r="D27" s="1" t="s">
        <v>20</v>
      </c>
      <c r="E27" s="19" t="s">
        <v>27</v>
      </c>
      <c r="F27" s="1"/>
      <c r="G27" s="1"/>
      <c r="L27" s="1"/>
      <c r="M27" s="1"/>
      <c r="N27" s="28" t="s">
        <v>96</v>
      </c>
      <c r="O27" s="2" t="s">
        <v>42</v>
      </c>
      <c r="R27" s="2"/>
    </row>
    <row r="28" spans="1:43" ht="180" x14ac:dyDescent="0.25">
      <c r="A28" s="17">
        <v>130</v>
      </c>
      <c r="B28" s="1" t="str">
        <f>VLOOKUP(A28,TYNDPNames[], 2,FALSE)</f>
        <v>HVDC SuedOstLink Wolmirstedt to area Isar</v>
      </c>
      <c r="C28" s="18">
        <v>6</v>
      </c>
      <c r="D28" s="1" t="s">
        <v>23</v>
      </c>
      <c r="E28" s="19" t="s">
        <v>28</v>
      </c>
      <c r="F28" s="1"/>
      <c r="G28" s="1"/>
      <c r="H28" s="2">
        <v>7</v>
      </c>
      <c r="I28" s="2">
        <v>34</v>
      </c>
      <c r="J28" s="2">
        <v>18</v>
      </c>
      <c r="K28" s="2">
        <v>51</v>
      </c>
      <c r="L28" s="1" t="s">
        <v>4</v>
      </c>
      <c r="M28" s="1"/>
      <c r="N28" s="26" t="s">
        <v>108</v>
      </c>
      <c r="O28" s="2" t="s">
        <v>41</v>
      </c>
      <c r="R28" s="2"/>
    </row>
    <row r="29" spans="1:43" ht="180" x14ac:dyDescent="0.25">
      <c r="A29" s="17">
        <v>132</v>
      </c>
      <c r="B29" s="1" t="str">
        <f>VLOOKUP(A29,TYNDPNames[], 2,FALSE)</f>
        <v>HVDC Line A-North</v>
      </c>
      <c r="C29" s="18">
        <v>6</v>
      </c>
      <c r="D29" s="1" t="s">
        <v>23</v>
      </c>
      <c r="E29" s="19" t="s">
        <v>28</v>
      </c>
      <c r="F29" s="1"/>
      <c r="G29" s="1"/>
      <c r="H29" s="2">
        <v>9</v>
      </c>
      <c r="I29" s="2">
        <v>32</v>
      </c>
      <c r="J29" s="2">
        <v>8</v>
      </c>
      <c r="K29" s="2">
        <v>33</v>
      </c>
      <c r="L29" s="1" t="s">
        <v>9</v>
      </c>
      <c r="M29" s="1"/>
      <c r="N29" s="26" t="s">
        <v>108</v>
      </c>
      <c r="O29" s="2" t="s">
        <v>41</v>
      </c>
      <c r="R29" s="2"/>
    </row>
    <row r="30" spans="1:43" ht="180" x14ac:dyDescent="0.25">
      <c r="A30" s="17">
        <v>135</v>
      </c>
      <c r="B30" s="1" t="str">
        <f>VLOOKUP(A30,TYNDPNames[], 2,FALSE)</f>
        <v>N-S Western DE_parallel lines</v>
      </c>
      <c r="C30" s="18">
        <v>6</v>
      </c>
      <c r="D30" s="1" t="s">
        <v>23</v>
      </c>
      <c r="E30" s="19" t="s">
        <v>28</v>
      </c>
      <c r="F30" s="1"/>
      <c r="G30" s="1"/>
      <c r="H30" s="2">
        <v>1</v>
      </c>
      <c r="I30" s="2">
        <v>6</v>
      </c>
      <c r="J30" s="2">
        <v>0</v>
      </c>
      <c r="K30" s="2">
        <v>0</v>
      </c>
      <c r="L30" s="1" t="s">
        <v>9</v>
      </c>
      <c r="M30" s="1"/>
      <c r="N30" s="26" t="s">
        <v>108</v>
      </c>
      <c r="O30" s="2" t="s">
        <v>41</v>
      </c>
      <c r="R30" s="2"/>
    </row>
    <row r="31" spans="1:43" ht="45" x14ac:dyDescent="0.25">
      <c r="A31" s="17">
        <v>150</v>
      </c>
      <c r="B31" s="1" t="str">
        <f>VLOOKUP(A31,TYNDPNames[], 2,FALSE)</f>
        <v>Italy-Slovenia</v>
      </c>
      <c r="C31" s="18">
        <v>2</v>
      </c>
      <c r="D31" s="1" t="s">
        <v>20</v>
      </c>
      <c r="E31" s="19" t="s">
        <v>27</v>
      </c>
      <c r="F31" s="1"/>
      <c r="G31" s="1"/>
      <c r="L31" s="1"/>
      <c r="M31" s="1"/>
      <c r="N31" s="28" t="s">
        <v>107</v>
      </c>
      <c r="O31" s="2" t="s">
        <v>42</v>
      </c>
      <c r="R31" s="2"/>
    </row>
    <row r="32" spans="1:43" ht="30" x14ac:dyDescent="0.25">
      <c r="A32" s="17">
        <v>150</v>
      </c>
      <c r="B32" s="1" t="str">
        <f>VLOOKUP(A32,TYNDPNames[], 2,FALSE)</f>
        <v>Italy-Slovenia</v>
      </c>
      <c r="C32" s="18">
        <v>1</v>
      </c>
      <c r="D32" s="1" t="s">
        <v>19</v>
      </c>
      <c r="E32" s="19" t="s">
        <v>28</v>
      </c>
      <c r="F32" s="1"/>
      <c r="G32" s="1"/>
      <c r="H32" s="2">
        <v>16.5</v>
      </c>
      <c r="I32" s="2">
        <v>11.300000190734863</v>
      </c>
      <c r="J32" s="2">
        <v>7.5</v>
      </c>
      <c r="L32" s="1" t="s">
        <v>4</v>
      </c>
      <c r="M32" s="1"/>
      <c r="N32" s="26" t="s">
        <v>51</v>
      </c>
      <c r="O32" s="2" t="s">
        <v>41</v>
      </c>
      <c r="R32" s="2"/>
    </row>
    <row r="33" spans="1:18" ht="180" x14ac:dyDescent="0.25">
      <c r="A33" s="17">
        <v>164</v>
      </c>
      <c r="B33" s="1" t="str">
        <f>VLOOKUP(A33,TYNDPNames[], 2,FALSE)</f>
        <v>N-S Eastern DE_central section</v>
      </c>
      <c r="C33" s="18">
        <v>6</v>
      </c>
      <c r="D33" s="1" t="s">
        <v>23</v>
      </c>
      <c r="E33" s="19" t="s">
        <v>28</v>
      </c>
      <c r="F33" s="1"/>
      <c r="G33" s="1"/>
      <c r="H33" s="2">
        <v>47</v>
      </c>
      <c r="I33" s="2">
        <v>56</v>
      </c>
      <c r="J33" s="2">
        <v>111</v>
      </c>
      <c r="K33" s="2">
        <v>81</v>
      </c>
      <c r="L33" s="1" t="s">
        <v>4</v>
      </c>
      <c r="M33" s="1"/>
      <c r="N33" s="26" t="s">
        <v>109</v>
      </c>
      <c r="O33" s="2" t="s">
        <v>41</v>
      </c>
      <c r="R33" s="2"/>
    </row>
    <row r="34" spans="1:18" ht="105" x14ac:dyDescent="0.25">
      <c r="A34" s="17">
        <v>167</v>
      </c>
      <c r="B34" s="1" t="str">
        <f>VLOOKUP(A34,TYNDPNames[], 2,FALSE)</f>
        <v>Viking DKW-GB</v>
      </c>
      <c r="C34" s="18">
        <v>1</v>
      </c>
      <c r="D34" s="1" t="s">
        <v>19</v>
      </c>
      <c r="E34" s="19" t="s">
        <v>28</v>
      </c>
      <c r="F34" s="1" t="s">
        <v>0</v>
      </c>
      <c r="G34" s="1"/>
      <c r="H34" s="2">
        <v>59.11</v>
      </c>
      <c r="I34" s="2">
        <v>59.11</v>
      </c>
      <c r="J34" s="2">
        <v>59.11</v>
      </c>
      <c r="K34" s="2">
        <v>59.11</v>
      </c>
      <c r="L34" s="1" t="s">
        <v>4</v>
      </c>
      <c r="M34" s="1"/>
      <c r="N34" s="28" t="s">
        <v>110</v>
      </c>
      <c r="O34" s="2" t="s">
        <v>42</v>
      </c>
      <c r="R34" s="2"/>
    </row>
    <row r="35" spans="1:18" ht="45" x14ac:dyDescent="0.25">
      <c r="A35" s="17">
        <v>170</v>
      </c>
      <c r="B35" s="1" t="str">
        <f>VLOOKUP(A35,TYNDPNames[], 2,FALSE)</f>
        <v>Baltics synchro with CE</v>
      </c>
      <c r="C35" s="18">
        <v>3</v>
      </c>
      <c r="D35" s="1" t="s">
        <v>21</v>
      </c>
      <c r="E35" s="19" t="s">
        <v>28</v>
      </c>
      <c r="F35" s="1"/>
      <c r="G35" s="1" t="s">
        <v>53</v>
      </c>
      <c r="H35" s="1"/>
      <c r="I35" s="1"/>
      <c r="J35" s="1"/>
      <c r="K35" s="1"/>
      <c r="L35" s="1" t="s">
        <v>4</v>
      </c>
      <c r="M35" s="1"/>
      <c r="N35" s="32" t="s">
        <v>37</v>
      </c>
      <c r="O35" s="2" t="s">
        <v>41</v>
      </c>
      <c r="R35" s="2"/>
    </row>
    <row r="36" spans="1:18" ht="60" x14ac:dyDescent="0.25">
      <c r="A36" s="17">
        <v>174</v>
      </c>
      <c r="B36" s="1" t="str">
        <f>VLOOKUP(A36,TYNDPNames[], 2,FALSE)</f>
        <v>Greenconnector</v>
      </c>
      <c r="C36" s="18">
        <v>1</v>
      </c>
      <c r="D36" s="1" t="s">
        <v>19</v>
      </c>
      <c r="E36" s="3" t="s">
        <v>30</v>
      </c>
      <c r="F36" s="1" t="s">
        <v>0</v>
      </c>
      <c r="G36" s="1"/>
      <c r="I36" s="2">
        <v>17</v>
      </c>
      <c r="J36" s="2">
        <v>14</v>
      </c>
      <c r="K36" s="2">
        <v>11</v>
      </c>
      <c r="L36" s="1" t="s">
        <v>8</v>
      </c>
      <c r="M36" s="1"/>
      <c r="N36" s="27" t="s">
        <v>111</v>
      </c>
      <c r="O36" s="2" t="s">
        <v>52</v>
      </c>
      <c r="R36" s="2"/>
    </row>
    <row r="37" spans="1:18" ht="30" x14ac:dyDescent="0.25">
      <c r="A37" s="17">
        <v>174</v>
      </c>
      <c r="B37" s="1" t="str">
        <f>VLOOKUP(A37,TYNDPNames[], 2,FALSE)</f>
        <v>Greenconnector</v>
      </c>
      <c r="C37" s="18">
        <v>1</v>
      </c>
      <c r="D37" s="1" t="s">
        <v>19</v>
      </c>
      <c r="E37" s="3" t="s">
        <v>31</v>
      </c>
      <c r="F37" s="1" t="s">
        <v>0</v>
      </c>
      <c r="G37" s="1"/>
      <c r="I37" s="2">
        <v>20</v>
      </c>
      <c r="J37" s="2">
        <v>8</v>
      </c>
      <c r="K37" s="2">
        <v>18</v>
      </c>
      <c r="L37" s="1" t="s">
        <v>8</v>
      </c>
      <c r="M37" s="1"/>
      <c r="N37" s="28" t="s">
        <v>112</v>
      </c>
      <c r="O37" s="2" t="s">
        <v>42</v>
      </c>
      <c r="R37" s="2"/>
    </row>
    <row r="38" spans="1:18" ht="45" x14ac:dyDescent="0.25">
      <c r="A38" s="17">
        <v>174</v>
      </c>
      <c r="B38" s="1" t="str">
        <f>VLOOKUP(A38,TYNDPNames[], 2,FALSE)</f>
        <v>Greenconnector</v>
      </c>
      <c r="C38" s="18">
        <v>5</v>
      </c>
      <c r="D38" s="1" t="s">
        <v>22</v>
      </c>
      <c r="E38" s="19" t="s">
        <v>28</v>
      </c>
      <c r="F38" s="1"/>
      <c r="G38" s="1" t="s">
        <v>54</v>
      </c>
      <c r="L38" s="1"/>
      <c r="M38" s="1"/>
      <c r="N38" s="27" t="s">
        <v>113</v>
      </c>
      <c r="O38" s="2" t="s">
        <v>52</v>
      </c>
      <c r="R38" s="2"/>
    </row>
    <row r="39" spans="1:18" ht="90" x14ac:dyDescent="0.25">
      <c r="A39" s="17">
        <v>183</v>
      </c>
      <c r="B39" s="1" t="str">
        <f>VLOOKUP(A39,TYNDPNames[], 2,FALSE)</f>
        <v>DKW-DE, Westcoast</v>
      </c>
      <c r="C39" s="18">
        <v>6</v>
      </c>
      <c r="D39" s="1" t="s">
        <v>23</v>
      </c>
      <c r="E39" s="19" t="s">
        <v>27</v>
      </c>
      <c r="F39" s="1"/>
      <c r="G39" s="1"/>
      <c r="L39" s="1" t="s">
        <v>10</v>
      </c>
      <c r="M39" s="1"/>
      <c r="N39" s="26" t="s">
        <v>48</v>
      </c>
      <c r="O39" s="38" t="s">
        <v>41</v>
      </c>
      <c r="R39" s="2"/>
    </row>
    <row r="40" spans="1:18" ht="150" x14ac:dyDescent="0.25">
      <c r="A40" s="17">
        <v>190</v>
      </c>
      <c r="B40" s="1" t="str">
        <f>VLOOKUP(A40,TYNDPNames[], 2,FALSE)</f>
        <v>NorthConnect</v>
      </c>
      <c r="C40" s="18">
        <v>5</v>
      </c>
      <c r="D40" s="1" t="s">
        <v>22</v>
      </c>
      <c r="E40" s="19" t="s">
        <v>27</v>
      </c>
      <c r="F40" s="1" t="s">
        <v>73</v>
      </c>
      <c r="G40" s="1"/>
      <c r="L40" s="1" t="s">
        <v>4</v>
      </c>
      <c r="M40" s="1"/>
      <c r="N40" s="26" t="s">
        <v>114</v>
      </c>
      <c r="O40" s="2" t="s">
        <v>41</v>
      </c>
      <c r="R40" s="2"/>
    </row>
    <row r="41" spans="1:18" ht="90" x14ac:dyDescent="0.25">
      <c r="A41" s="17">
        <v>190</v>
      </c>
      <c r="B41" s="1" t="str">
        <f>VLOOKUP(A41,TYNDPNames[], 2,FALSE)</f>
        <v>NorthConnect</v>
      </c>
      <c r="C41" s="18">
        <v>1</v>
      </c>
      <c r="D41" s="1" t="s">
        <v>19</v>
      </c>
      <c r="E41" s="19" t="s">
        <v>27</v>
      </c>
      <c r="F41" s="1" t="s">
        <v>76</v>
      </c>
      <c r="G41" s="1"/>
      <c r="L41" s="1" t="s">
        <v>4</v>
      </c>
      <c r="M41" s="1"/>
      <c r="N41" s="26" t="s">
        <v>400</v>
      </c>
      <c r="O41" s="2" t="s">
        <v>41</v>
      </c>
      <c r="R41" s="2"/>
    </row>
    <row r="42" spans="1:18" ht="75" x14ac:dyDescent="0.25">
      <c r="A42" s="17">
        <v>200</v>
      </c>
      <c r="B42" s="1" t="str">
        <f>VLOOKUP(A42,TYNDPNames[], 2,FALSE)</f>
        <v>CZ Northwest-South corridor</v>
      </c>
      <c r="C42" s="18">
        <v>2</v>
      </c>
      <c r="D42" s="1" t="s">
        <v>20</v>
      </c>
      <c r="E42" s="19" t="s">
        <v>28</v>
      </c>
      <c r="F42" s="1"/>
      <c r="G42" s="1"/>
      <c r="H42" s="2">
        <v>4.4899997711181641</v>
      </c>
      <c r="I42" s="2">
        <v>14.729999542236328</v>
      </c>
      <c r="J42" s="2">
        <v>8.7399997711181641</v>
      </c>
      <c r="K42" s="2">
        <v>8.7399997711181641</v>
      </c>
      <c r="L42" s="1" t="s">
        <v>6</v>
      </c>
      <c r="M42" s="1"/>
      <c r="N42" s="26" t="s">
        <v>401</v>
      </c>
      <c r="O42" s="2" t="s">
        <v>41</v>
      </c>
      <c r="R42" s="2"/>
    </row>
    <row r="43" spans="1:18" ht="45" x14ac:dyDescent="0.25">
      <c r="A43" s="17">
        <v>206</v>
      </c>
      <c r="B43" s="1" t="str">
        <f>VLOOKUP(A43,TYNDPNames[], 2,FALSE)</f>
        <v>Reinforcement Southern Germany</v>
      </c>
      <c r="C43" s="18">
        <v>6</v>
      </c>
      <c r="D43" s="1" t="s">
        <v>23</v>
      </c>
      <c r="E43" s="19" t="s">
        <v>28</v>
      </c>
      <c r="F43" s="1"/>
      <c r="G43" s="1"/>
      <c r="H43" s="2">
        <v>8</v>
      </c>
      <c r="I43" s="2">
        <v>0</v>
      </c>
      <c r="J43" s="2">
        <v>12</v>
      </c>
      <c r="K43" s="2">
        <v>254</v>
      </c>
      <c r="L43" s="1" t="s">
        <v>4</v>
      </c>
      <c r="M43" s="1"/>
      <c r="N43" s="26" t="s">
        <v>115</v>
      </c>
      <c r="O43" s="2" t="s">
        <v>41</v>
      </c>
      <c r="R43" s="2"/>
    </row>
    <row r="44" spans="1:18" ht="180" x14ac:dyDescent="0.25">
      <c r="A44" s="17">
        <v>207</v>
      </c>
      <c r="B44" s="1" t="str">
        <f>VLOOKUP(A44,TYNDPNames[], 2,FALSE)</f>
        <v>Reinforcement Northwestern DE</v>
      </c>
      <c r="C44" s="18">
        <v>6</v>
      </c>
      <c r="D44" s="1" t="s">
        <v>23</v>
      </c>
      <c r="E44" s="19" t="s">
        <v>28</v>
      </c>
      <c r="F44" s="1"/>
      <c r="G44" s="1"/>
      <c r="H44" s="2">
        <v>2</v>
      </c>
      <c r="I44" s="2">
        <v>39</v>
      </c>
      <c r="J44" s="2">
        <v>15</v>
      </c>
      <c r="K44" s="2">
        <v>15</v>
      </c>
      <c r="L44" s="1" t="s">
        <v>4</v>
      </c>
      <c r="M44" s="1"/>
      <c r="N44" s="26" t="s">
        <v>116</v>
      </c>
      <c r="O44" s="2" t="s">
        <v>41</v>
      </c>
      <c r="R44" s="2"/>
    </row>
    <row r="45" spans="1:18" ht="180" x14ac:dyDescent="0.25">
      <c r="A45" s="17">
        <v>208</v>
      </c>
      <c r="B45" s="1" t="str">
        <f>VLOOKUP(A45,TYNDPNames[], 2,FALSE)</f>
        <v>N-S Western DE_section North_1</v>
      </c>
      <c r="C45" s="18">
        <v>6</v>
      </c>
      <c r="D45" s="1" t="s">
        <v>23</v>
      </c>
      <c r="E45" s="19" t="s">
        <v>28</v>
      </c>
      <c r="F45" s="1"/>
      <c r="G45" s="1"/>
      <c r="H45" s="2">
        <v>0</v>
      </c>
      <c r="I45" s="2">
        <v>25</v>
      </c>
      <c r="J45" s="2">
        <v>4</v>
      </c>
      <c r="K45" s="2">
        <v>0</v>
      </c>
      <c r="L45" s="1" t="s">
        <v>9</v>
      </c>
      <c r="M45" s="1"/>
      <c r="N45" s="26" t="s">
        <v>116</v>
      </c>
      <c r="O45" s="2" t="s">
        <v>41</v>
      </c>
      <c r="R45" s="2"/>
    </row>
    <row r="46" spans="1:18" ht="180" x14ac:dyDescent="0.25">
      <c r="A46" s="17">
        <v>209</v>
      </c>
      <c r="B46" s="1" t="str">
        <f>VLOOKUP(A46,TYNDPNames[], 2,FALSE)</f>
        <v>Reinforcement Northeastern DE</v>
      </c>
      <c r="C46" s="18">
        <v>6</v>
      </c>
      <c r="D46" s="1" t="s">
        <v>23</v>
      </c>
      <c r="E46" s="19" t="s">
        <v>28</v>
      </c>
      <c r="F46" s="1"/>
      <c r="G46" s="1"/>
      <c r="H46" s="2">
        <v>2</v>
      </c>
      <c r="I46" s="2">
        <v>0</v>
      </c>
      <c r="J46" s="2">
        <v>0</v>
      </c>
      <c r="K46" s="2">
        <v>1</v>
      </c>
      <c r="L46" s="1" t="s">
        <v>4</v>
      </c>
      <c r="M46" s="1"/>
      <c r="N46" s="26" t="s">
        <v>116</v>
      </c>
      <c r="O46" s="2" t="s">
        <v>41</v>
      </c>
      <c r="R46" s="2"/>
    </row>
    <row r="47" spans="1:18" ht="75" x14ac:dyDescent="0.25">
      <c r="A47" s="17">
        <v>225</v>
      </c>
      <c r="B47" s="1" t="str">
        <f>VLOOKUP(A47,TYNDPNames[], 2,FALSE)</f>
        <v>2nd interconnector Belgium - Germany</v>
      </c>
      <c r="C47" s="18">
        <v>1</v>
      </c>
      <c r="D47" s="1" t="s">
        <v>19</v>
      </c>
      <c r="E47" s="19" t="s">
        <v>28</v>
      </c>
      <c r="F47" s="1" t="s">
        <v>67</v>
      </c>
      <c r="G47" s="1"/>
      <c r="H47" s="2">
        <v>3</v>
      </c>
      <c r="I47" s="2">
        <v>3</v>
      </c>
      <c r="J47" s="2">
        <v>3</v>
      </c>
      <c r="K47" s="2">
        <v>3</v>
      </c>
      <c r="L47" s="1" t="s">
        <v>11</v>
      </c>
      <c r="M47" s="1"/>
      <c r="N47" s="39" t="s">
        <v>38</v>
      </c>
      <c r="O47" s="2" t="s">
        <v>47</v>
      </c>
      <c r="R47" s="2"/>
    </row>
    <row r="48" spans="1:18" ht="180" x14ac:dyDescent="0.25">
      <c r="A48" s="17">
        <v>235</v>
      </c>
      <c r="B48" s="1" t="str">
        <f>VLOOKUP(A48,TYNDPNames[], 2,FALSE)</f>
        <v>HVDC SuedLink Brunsbüttel/Wilster to Großgartach/Grafenrheinfeld</v>
      </c>
      <c r="C48" s="18">
        <v>6</v>
      </c>
      <c r="D48" s="1" t="s">
        <v>23</v>
      </c>
      <c r="E48" s="19" t="s">
        <v>28</v>
      </c>
      <c r="F48" s="1"/>
      <c r="G48" s="1"/>
      <c r="H48" s="2">
        <v>16</v>
      </c>
      <c r="I48" s="2">
        <v>29</v>
      </c>
      <c r="J48" s="2">
        <v>21</v>
      </c>
      <c r="K48" s="2">
        <v>45</v>
      </c>
      <c r="L48" s="1" t="s">
        <v>4</v>
      </c>
      <c r="M48" s="1"/>
      <c r="N48" s="26" t="s">
        <v>116</v>
      </c>
      <c r="O48" s="2" t="s">
        <v>41</v>
      </c>
      <c r="R48" s="2"/>
    </row>
    <row r="49" spans="1:18" ht="180" x14ac:dyDescent="0.25">
      <c r="A49" s="17">
        <v>240</v>
      </c>
      <c r="B49" s="1" t="str">
        <f>VLOOKUP(A49,TYNDPNames[], 2,FALSE)</f>
        <v>380-kV-grid enhancement between Area Güstrow and Wolmirstedt</v>
      </c>
      <c r="C49" s="18">
        <v>6</v>
      </c>
      <c r="D49" s="1" t="s">
        <v>23</v>
      </c>
      <c r="E49" s="19" t="s">
        <v>28</v>
      </c>
      <c r="F49" s="1"/>
      <c r="G49" s="1"/>
      <c r="H49" s="2">
        <v>1</v>
      </c>
      <c r="I49" s="2">
        <v>27</v>
      </c>
      <c r="J49" s="2">
        <v>4</v>
      </c>
      <c r="K49" s="2">
        <v>12</v>
      </c>
      <c r="L49" s="1" t="s">
        <v>4</v>
      </c>
      <c r="M49" s="1"/>
      <c r="N49" s="26" t="s">
        <v>116</v>
      </c>
      <c r="O49" s="2" t="s">
        <v>41</v>
      </c>
      <c r="R49" s="2"/>
    </row>
    <row r="50" spans="1:18" ht="90" x14ac:dyDescent="0.25">
      <c r="A50" s="17">
        <v>247</v>
      </c>
      <c r="B50" s="1" t="str">
        <f>VLOOKUP(A50,TYNDPNames[], 2,FALSE)</f>
        <v>AQUIND Interconnector</v>
      </c>
      <c r="C50" s="18">
        <v>1</v>
      </c>
      <c r="D50" s="1" t="s">
        <v>19</v>
      </c>
      <c r="E50" s="19" t="s">
        <v>27</v>
      </c>
      <c r="F50" s="1" t="s">
        <v>65</v>
      </c>
      <c r="G50" s="1"/>
      <c r="L50" s="1" t="s">
        <v>4</v>
      </c>
      <c r="M50" s="1"/>
      <c r="N50" s="29" t="s">
        <v>117</v>
      </c>
      <c r="O50" s="2" t="s">
        <v>42</v>
      </c>
      <c r="R50" s="2"/>
    </row>
    <row r="51" spans="1:18" ht="180" x14ac:dyDescent="0.25">
      <c r="A51" s="17">
        <v>254</v>
      </c>
      <c r="B51" s="1" t="str">
        <f>VLOOKUP(A51,TYNDPNames[], 2,FALSE)</f>
        <v>HVDC Ultranet Osterath to Philippsburg</v>
      </c>
      <c r="C51" s="18">
        <v>6</v>
      </c>
      <c r="D51" s="1" t="s">
        <v>23</v>
      </c>
      <c r="E51" s="19" t="s">
        <v>28</v>
      </c>
      <c r="F51" s="1"/>
      <c r="G51" s="1"/>
      <c r="H51" s="2">
        <v>7</v>
      </c>
      <c r="I51" s="2">
        <v>0</v>
      </c>
      <c r="J51" s="2">
        <v>35</v>
      </c>
      <c r="K51" s="2">
        <v>0</v>
      </c>
      <c r="L51" s="1" t="s">
        <v>9</v>
      </c>
      <c r="M51" s="1"/>
      <c r="N51" s="26" t="s">
        <v>116</v>
      </c>
      <c r="O51" s="2" t="s">
        <v>41</v>
      </c>
      <c r="R51" s="2"/>
    </row>
    <row r="52" spans="1:18" ht="180" x14ac:dyDescent="0.25">
      <c r="A52" s="17">
        <v>258</v>
      </c>
      <c r="B52" s="1" t="str">
        <f>VLOOKUP(A52,TYNDPNames[], 2,FALSE)</f>
        <v>Westcoast line</v>
      </c>
      <c r="C52" s="18">
        <v>6</v>
      </c>
      <c r="D52" s="1" t="s">
        <v>23</v>
      </c>
      <c r="E52" s="19" t="s">
        <v>28</v>
      </c>
      <c r="F52" s="1"/>
      <c r="G52" s="1"/>
      <c r="H52" s="2">
        <v>1</v>
      </c>
      <c r="I52" s="2">
        <v>20</v>
      </c>
      <c r="J52" s="2">
        <v>0</v>
      </c>
      <c r="K52" s="2">
        <v>29</v>
      </c>
      <c r="L52" s="1" t="s">
        <v>4</v>
      </c>
      <c r="M52" s="1"/>
      <c r="N52" s="26" t="s">
        <v>116</v>
      </c>
      <c r="O52" s="2" t="s">
        <v>41</v>
      </c>
      <c r="R52" s="2"/>
    </row>
    <row r="53" spans="1:18" ht="90" x14ac:dyDescent="0.25">
      <c r="A53" s="17">
        <v>260</v>
      </c>
      <c r="B53" s="1" t="str">
        <f>VLOOKUP(A53,TYNDPNames[], 2,FALSE)</f>
        <v>New Great Britain - Netherlands interconnection</v>
      </c>
      <c r="C53" s="18">
        <v>1</v>
      </c>
      <c r="D53" s="1" t="s">
        <v>19</v>
      </c>
      <c r="E53" s="19" t="s">
        <v>28</v>
      </c>
      <c r="F53" s="1"/>
      <c r="G53" s="1"/>
      <c r="H53" s="2">
        <v>7</v>
      </c>
      <c r="I53" s="2">
        <v>7</v>
      </c>
      <c r="J53" s="2">
        <v>7</v>
      </c>
      <c r="K53" s="2">
        <v>7</v>
      </c>
      <c r="L53" s="1" t="s">
        <v>7</v>
      </c>
      <c r="M53" s="1"/>
      <c r="N53" s="28" t="s">
        <v>118</v>
      </c>
      <c r="O53" s="2" t="s">
        <v>42</v>
      </c>
      <c r="R53" s="2"/>
    </row>
    <row r="54" spans="1:18" ht="75" x14ac:dyDescent="0.25">
      <c r="A54" s="17">
        <v>260</v>
      </c>
      <c r="B54" s="1" t="str">
        <f>VLOOKUP(A54,TYNDPNames[], 2,FALSE)</f>
        <v>New Great Britain - Netherlands interconnection</v>
      </c>
      <c r="C54" s="18">
        <v>6</v>
      </c>
      <c r="D54" s="1" t="s">
        <v>23</v>
      </c>
      <c r="E54" s="19" t="s">
        <v>28</v>
      </c>
      <c r="F54" s="1"/>
      <c r="G54" s="1"/>
      <c r="H54" s="2">
        <v>22</v>
      </c>
      <c r="I54" s="2">
        <v>22</v>
      </c>
      <c r="J54" s="2">
        <v>22</v>
      </c>
      <c r="K54" s="2">
        <v>22</v>
      </c>
      <c r="L54" s="1" t="s">
        <v>7</v>
      </c>
      <c r="M54" s="1"/>
      <c r="N54" s="28" t="s">
        <v>119</v>
      </c>
      <c r="O54" s="2" t="s">
        <v>42</v>
      </c>
      <c r="R54" s="2"/>
    </row>
    <row r="55" spans="1:18" ht="285" x14ac:dyDescent="0.25">
      <c r="A55" s="17">
        <v>270</v>
      </c>
      <c r="B55" s="1" t="str">
        <f>VLOOKUP(A55,TYNDPNames[], 2,FALSE)</f>
        <v>FR-ES project -Aragón-Atlantic Pyrenees</v>
      </c>
      <c r="C55" s="18">
        <v>2</v>
      </c>
      <c r="D55" s="1" t="s">
        <v>20</v>
      </c>
      <c r="E55" s="19" t="s">
        <v>28</v>
      </c>
      <c r="F55" s="1"/>
      <c r="G55" s="1"/>
      <c r="H55" s="2">
        <v>7.3000001907348633</v>
      </c>
      <c r="I55" s="2">
        <v>56.599998474121094</v>
      </c>
      <c r="J55" s="2">
        <v>35.400001525878906</v>
      </c>
      <c r="K55" s="2">
        <v>8</v>
      </c>
      <c r="L55" s="1" t="s">
        <v>4</v>
      </c>
      <c r="M55" s="1"/>
      <c r="N55" s="35" t="s">
        <v>120</v>
      </c>
      <c r="O55" s="2" t="s">
        <v>43</v>
      </c>
      <c r="R55" s="2"/>
    </row>
    <row r="56" spans="1:18" ht="285" x14ac:dyDescent="0.25">
      <c r="A56" s="17">
        <v>276</v>
      </c>
      <c r="B56" s="1" t="str">
        <f>VLOOKUP(A56,TYNDPNames[], 2,FALSE)</f>
        <v>FR-ES project -Navarra-Landes</v>
      </c>
      <c r="C56" s="18">
        <v>2</v>
      </c>
      <c r="D56" s="1" t="s">
        <v>20</v>
      </c>
      <c r="E56" s="19" t="s">
        <v>28</v>
      </c>
      <c r="F56" s="1"/>
      <c r="G56" s="1"/>
      <c r="H56" s="2">
        <v>0</v>
      </c>
      <c r="I56" s="2">
        <v>67.300003051757813</v>
      </c>
      <c r="J56" s="2">
        <v>47.599998474121094</v>
      </c>
      <c r="K56" s="2">
        <v>7.1999998092651367</v>
      </c>
      <c r="L56" s="1" t="s">
        <v>4</v>
      </c>
      <c r="M56" s="1"/>
      <c r="N56" s="35" t="s">
        <v>120</v>
      </c>
      <c r="O56" s="2" t="s">
        <v>43</v>
      </c>
      <c r="R56" s="2"/>
    </row>
    <row r="57" spans="1:18" ht="120" x14ac:dyDescent="0.25">
      <c r="A57" s="17">
        <v>283</v>
      </c>
      <c r="B57" s="1" t="str">
        <f>VLOOKUP(A57,TYNDPNames[], 2,FALSE)</f>
        <v>TuNur</v>
      </c>
      <c r="C57" s="18">
        <v>1</v>
      </c>
      <c r="D57" s="1" t="s">
        <v>19</v>
      </c>
      <c r="E57" s="19" t="s">
        <v>27</v>
      </c>
      <c r="F57" s="1" t="s">
        <v>78</v>
      </c>
      <c r="G57" s="1"/>
      <c r="L57" s="1" t="s">
        <v>5</v>
      </c>
      <c r="M57" s="1"/>
      <c r="N57" s="28" t="s">
        <v>121</v>
      </c>
      <c r="O57" s="2" t="s">
        <v>42</v>
      </c>
      <c r="R57" s="2"/>
    </row>
    <row r="58" spans="1:18" ht="90" x14ac:dyDescent="0.25">
      <c r="A58" s="17">
        <v>283</v>
      </c>
      <c r="B58" s="1" t="str">
        <f>VLOOKUP(A58,TYNDPNames[], 2,FALSE)</f>
        <v>TuNur</v>
      </c>
      <c r="C58" s="18">
        <v>6</v>
      </c>
      <c r="D58" s="1" t="s">
        <v>23</v>
      </c>
      <c r="E58" s="19" t="s">
        <v>27</v>
      </c>
      <c r="F58" s="1" t="s">
        <v>77</v>
      </c>
      <c r="G58" s="1"/>
      <c r="L58" s="1" t="s">
        <v>5</v>
      </c>
      <c r="M58" s="1"/>
      <c r="N58" s="28" t="s">
        <v>121</v>
      </c>
      <c r="O58" s="2" t="s">
        <v>42</v>
      </c>
      <c r="R58" s="2"/>
    </row>
    <row r="59" spans="1:18" ht="30" x14ac:dyDescent="0.25">
      <c r="A59" s="17">
        <v>283</v>
      </c>
      <c r="B59" s="1" t="str">
        <f>VLOOKUP(A59,TYNDPNames[], 2,FALSE)</f>
        <v>TuNur</v>
      </c>
      <c r="C59" s="18">
        <v>2</v>
      </c>
      <c r="D59" s="1" t="s">
        <v>20</v>
      </c>
      <c r="E59" s="19" t="s">
        <v>27</v>
      </c>
      <c r="F59" s="1" t="s">
        <v>75</v>
      </c>
      <c r="G59" s="1"/>
      <c r="L59" s="1" t="s">
        <v>12</v>
      </c>
      <c r="M59" s="1"/>
      <c r="N59" s="28" t="s">
        <v>122</v>
      </c>
      <c r="O59" s="2" t="s">
        <v>42</v>
      </c>
      <c r="R59" s="2"/>
    </row>
    <row r="60" spans="1:18" ht="30" x14ac:dyDescent="0.25">
      <c r="A60" s="17">
        <v>285</v>
      </c>
      <c r="B60" s="1" t="str">
        <f>VLOOKUP(A60,TYNDPNames[], 2,FALSE)</f>
        <v>GridLink</v>
      </c>
      <c r="C60" s="18">
        <v>2</v>
      </c>
      <c r="D60" s="1" t="s">
        <v>20</v>
      </c>
      <c r="E60" s="19" t="s">
        <v>27</v>
      </c>
      <c r="F60" s="1"/>
      <c r="G60" s="1"/>
      <c r="L60" s="1" t="s">
        <v>4</v>
      </c>
      <c r="M60" s="1"/>
      <c r="N60" s="28" t="s">
        <v>123</v>
      </c>
      <c r="O60" s="2" t="s">
        <v>42</v>
      </c>
      <c r="R60" s="2"/>
    </row>
    <row r="61" spans="1:18" ht="90" x14ac:dyDescent="0.25">
      <c r="A61" s="17">
        <v>286</v>
      </c>
      <c r="B61" s="1" t="str">
        <f>VLOOKUP(A61,TYNDPNames[], 2,FALSE)</f>
        <v>Greenlink</v>
      </c>
      <c r="C61" s="18">
        <v>1</v>
      </c>
      <c r="D61" s="1" t="s">
        <v>19</v>
      </c>
      <c r="E61" s="19" t="s">
        <v>27</v>
      </c>
      <c r="F61" s="1" t="s">
        <v>68</v>
      </c>
      <c r="G61" s="1"/>
      <c r="L61" s="1"/>
      <c r="M61" s="1"/>
      <c r="N61" s="28" t="s">
        <v>39</v>
      </c>
      <c r="O61" s="2" t="s">
        <v>42</v>
      </c>
      <c r="R61" s="2"/>
    </row>
    <row r="62" spans="1:18" ht="135" x14ac:dyDescent="0.25">
      <c r="A62" s="17">
        <v>286</v>
      </c>
      <c r="B62" s="1" t="str">
        <f>VLOOKUP(A62,TYNDPNames[], 2,FALSE)</f>
        <v>Greenlink</v>
      </c>
      <c r="C62" s="18">
        <v>6</v>
      </c>
      <c r="D62" s="1" t="s">
        <v>23</v>
      </c>
      <c r="E62" s="19" t="s">
        <v>27</v>
      </c>
      <c r="F62" s="1" t="s">
        <v>69</v>
      </c>
      <c r="G62" s="1"/>
      <c r="L62" s="1"/>
      <c r="M62" s="1"/>
      <c r="N62" s="28" t="s">
        <v>124</v>
      </c>
      <c r="O62" s="2" t="s">
        <v>42</v>
      </c>
      <c r="R62" s="2"/>
    </row>
    <row r="63" spans="1:18" ht="75" x14ac:dyDescent="0.25">
      <c r="A63" s="17">
        <v>286</v>
      </c>
      <c r="B63" s="1" t="str">
        <f>VLOOKUP(A63,TYNDPNames[], 2,FALSE)</f>
        <v>Greenlink</v>
      </c>
      <c r="C63" s="18">
        <v>2</v>
      </c>
      <c r="D63" s="1" t="s">
        <v>20</v>
      </c>
      <c r="E63" s="19" t="s">
        <v>27</v>
      </c>
      <c r="F63" s="1" t="s">
        <v>70</v>
      </c>
      <c r="G63" s="1"/>
      <c r="L63" s="1"/>
      <c r="M63" s="1"/>
      <c r="N63" s="28" t="s">
        <v>124</v>
      </c>
      <c r="O63" s="2" t="s">
        <v>42</v>
      </c>
      <c r="R63" s="2"/>
    </row>
    <row r="64" spans="1:18" ht="90" x14ac:dyDescent="0.25">
      <c r="A64" s="17">
        <v>293</v>
      </c>
      <c r="B64" s="1" t="str">
        <f>VLOOKUP(A64,TYNDPNames[], 2,FALSE)</f>
        <v>Southern Aegean Interconnector</v>
      </c>
      <c r="C64" s="18">
        <v>2</v>
      </c>
      <c r="D64" s="1" t="s">
        <v>20</v>
      </c>
      <c r="E64" s="19" t="s">
        <v>28</v>
      </c>
      <c r="F64" s="1"/>
      <c r="G64" s="1"/>
      <c r="H64" s="2">
        <v>3.3</v>
      </c>
      <c r="I64" s="2">
        <v>3.3</v>
      </c>
      <c r="J64" s="2">
        <v>3.3</v>
      </c>
      <c r="K64" s="2">
        <v>3.3</v>
      </c>
      <c r="L64" s="1" t="s">
        <v>59</v>
      </c>
      <c r="M64" s="1"/>
      <c r="N64" s="73" t="s">
        <v>211</v>
      </c>
      <c r="O64" s="2" t="s">
        <v>47</v>
      </c>
      <c r="R64" s="2"/>
    </row>
    <row r="65" spans="1:18" ht="90" x14ac:dyDescent="0.25">
      <c r="A65" s="17">
        <v>294</v>
      </c>
      <c r="B65" s="1" t="str">
        <f>VLOOKUP(A65,TYNDPNames[], 2,FALSE)</f>
        <v>Maali</v>
      </c>
      <c r="C65" s="18">
        <v>6</v>
      </c>
      <c r="D65" s="1" t="s">
        <v>23</v>
      </c>
      <c r="E65" s="19" t="s">
        <v>27</v>
      </c>
      <c r="F65" s="1" t="s">
        <v>71</v>
      </c>
      <c r="G65" s="1"/>
      <c r="L65" s="1"/>
      <c r="M65" s="1"/>
      <c r="N65" s="33" t="s">
        <v>125</v>
      </c>
      <c r="O65" s="2" t="s">
        <v>47</v>
      </c>
      <c r="R65" s="2"/>
    </row>
    <row r="66" spans="1:18" ht="300" x14ac:dyDescent="0.25">
      <c r="A66" s="17">
        <v>294</v>
      </c>
      <c r="B66" s="1" t="str">
        <f>VLOOKUP(A66,TYNDPNames[], 2,FALSE)</f>
        <v>Maali</v>
      </c>
      <c r="C66" s="18">
        <v>2</v>
      </c>
      <c r="D66" s="1" t="s">
        <v>20</v>
      </c>
      <c r="E66" s="19" t="s">
        <v>27</v>
      </c>
      <c r="F66" s="1" t="s">
        <v>72</v>
      </c>
      <c r="G66" s="1"/>
      <c r="L66" s="1"/>
      <c r="M66" s="1"/>
      <c r="N66" s="33" t="s">
        <v>125</v>
      </c>
      <c r="O66" s="2" t="s">
        <v>47</v>
      </c>
      <c r="R66" s="2"/>
    </row>
    <row r="67" spans="1:18" ht="30" x14ac:dyDescent="0.25">
      <c r="A67" s="17">
        <v>296</v>
      </c>
      <c r="B67" s="1" t="str">
        <f>VLOOKUP(A67,TYNDPNames[], 2,FALSE)</f>
        <v>Britib</v>
      </c>
      <c r="C67" s="18">
        <v>2</v>
      </c>
      <c r="D67" s="1" t="s">
        <v>20</v>
      </c>
      <c r="E67" s="19" t="s">
        <v>28</v>
      </c>
      <c r="F67" s="1"/>
      <c r="G67" s="1"/>
      <c r="H67" s="2">
        <v>5.3000001907348633</v>
      </c>
      <c r="I67" s="2">
        <v>19.899999618530273</v>
      </c>
      <c r="J67" s="2">
        <v>23.399999618530273</v>
      </c>
      <c r="K67" s="2">
        <v>4.5999999046325684</v>
      </c>
      <c r="L67" s="1" t="s">
        <v>15</v>
      </c>
      <c r="M67" s="1"/>
      <c r="N67" s="28" t="s">
        <v>126</v>
      </c>
      <c r="O67" s="2" t="s">
        <v>42</v>
      </c>
      <c r="R67" s="2"/>
    </row>
    <row r="68" spans="1:18" ht="75" x14ac:dyDescent="0.25">
      <c r="A68" s="17">
        <v>299</v>
      </c>
      <c r="B68" s="1" t="str">
        <f>VLOOKUP(A68,TYNDPNames[], 2,FALSE)</f>
        <v>SACOI3</v>
      </c>
      <c r="C68" s="18">
        <v>2</v>
      </c>
      <c r="D68" s="1" t="s">
        <v>20</v>
      </c>
      <c r="E68" s="19" t="s">
        <v>28</v>
      </c>
      <c r="F68" s="1"/>
      <c r="G68" s="1"/>
      <c r="H68" s="2">
        <v>16.200000762939453</v>
      </c>
      <c r="I68" s="2">
        <v>25.5</v>
      </c>
      <c r="J68" s="2">
        <v>28.399999618530273</v>
      </c>
      <c r="K68" s="2">
        <v>1.7000000476837158</v>
      </c>
      <c r="L68" s="1" t="s">
        <v>4</v>
      </c>
      <c r="M68" s="1"/>
      <c r="N68" s="26" t="s">
        <v>49</v>
      </c>
      <c r="O68" s="2" t="s">
        <v>41</v>
      </c>
      <c r="R68" s="2"/>
    </row>
    <row r="69" spans="1:18" ht="30" x14ac:dyDescent="0.25">
      <c r="A69" s="17">
        <v>299</v>
      </c>
      <c r="B69" s="1" t="str">
        <f>VLOOKUP(A69,TYNDPNames[], 2,FALSE)</f>
        <v>SACOI3</v>
      </c>
      <c r="C69" s="18">
        <v>1</v>
      </c>
      <c r="D69" s="1" t="s">
        <v>19</v>
      </c>
      <c r="E69" s="19" t="s">
        <v>28</v>
      </c>
      <c r="F69" s="1"/>
      <c r="G69" s="1"/>
      <c r="H69" s="2">
        <v>68</v>
      </c>
      <c r="I69" s="2">
        <v>59</v>
      </c>
      <c r="J69" s="2">
        <v>31.299999237060547</v>
      </c>
      <c r="K69" s="2">
        <v>87.5</v>
      </c>
      <c r="L69" s="1" t="s">
        <v>4</v>
      </c>
      <c r="M69" s="1"/>
      <c r="N69" s="26" t="s">
        <v>50</v>
      </c>
      <c r="O69" s="2" t="s">
        <v>41</v>
      </c>
      <c r="R69" s="2"/>
    </row>
    <row r="70" spans="1:18" ht="105" x14ac:dyDescent="0.25">
      <c r="A70" s="17">
        <v>320</v>
      </c>
      <c r="B70" s="1" t="str">
        <f>VLOOKUP(A70,TYNDPNames[], 2,FALSE)</f>
        <v>Slovenia-Hungary/Croatia interconnection</v>
      </c>
      <c r="C70" s="18">
        <v>1</v>
      </c>
      <c r="D70" s="1" t="s">
        <v>19</v>
      </c>
      <c r="E70" s="19" t="s">
        <v>28</v>
      </c>
      <c r="F70" s="1"/>
      <c r="G70" s="1"/>
      <c r="H70" s="2">
        <v>4.5999999046325684</v>
      </c>
      <c r="I70" s="2">
        <v>4.5999999046325684</v>
      </c>
      <c r="J70" s="2">
        <v>4.5999999046325684</v>
      </c>
      <c r="K70" s="2">
        <v>4.5999999046325684</v>
      </c>
      <c r="L70" s="1" t="s">
        <v>4</v>
      </c>
      <c r="M70" s="1"/>
      <c r="N70" s="26" t="s">
        <v>127</v>
      </c>
      <c r="O70" s="2" t="s">
        <v>41</v>
      </c>
      <c r="R70" s="2"/>
    </row>
    <row r="71" spans="1:18" ht="75" x14ac:dyDescent="0.25">
      <c r="A71" s="17">
        <v>320</v>
      </c>
      <c r="B71" s="1" t="str">
        <f>VLOOKUP(A71,TYNDPNames[], 2,FALSE)</f>
        <v>Slovenia-Hungary/Croatia interconnection</v>
      </c>
      <c r="C71" s="18">
        <v>5</v>
      </c>
      <c r="D71" s="1" t="s">
        <v>22</v>
      </c>
      <c r="E71" s="19" t="s">
        <v>28</v>
      </c>
      <c r="F71" s="1"/>
      <c r="G71" s="21" t="s">
        <v>14</v>
      </c>
      <c r="L71" s="1" t="s">
        <v>4</v>
      </c>
      <c r="M71" s="1"/>
      <c r="N71" s="26" t="s">
        <v>128</v>
      </c>
      <c r="O71" s="2" t="s">
        <v>41</v>
      </c>
      <c r="R71" s="2"/>
    </row>
    <row r="72" spans="1:18" ht="240" x14ac:dyDescent="0.25">
      <c r="A72" s="17">
        <v>322</v>
      </c>
      <c r="B72" s="1" t="str">
        <f>VLOOKUP(A72,TYNDPNames[], 2,FALSE)</f>
        <v>Wullenstetten - Border Area (DE-AT)</v>
      </c>
      <c r="C72" s="18">
        <v>6</v>
      </c>
      <c r="D72" s="1" t="s">
        <v>23</v>
      </c>
      <c r="E72" s="19" t="s">
        <v>28</v>
      </c>
      <c r="F72" s="1"/>
      <c r="G72" s="1"/>
      <c r="H72" s="2">
        <v>4</v>
      </c>
      <c r="I72" s="2">
        <v>0</v>
      </c>
      <c r="J72" s="2">
        <v>0</v>
      </c>
      <c r="K72" s="2">
        <v>4</v>
      </c>
      <c r="L72" s="1" t="s">
        <v>9</v>
      </c>
      <c r="M72" s="1"/>
      <c r="N72" s="26" t="s">
        <v>129</v>
      </c>
      <c r="O72" s="2" t="s">
        <v>41</v>
      </c>
      <c r="R72" s="2"/>
    </row>
    <row r="73" spans="1:18" ht="180" x14ac:dyDescent="0.25">
      <c r="A73" s="17">
        <v>337</v>
      </c>
      <c r="B73" s="1" t="str">
        <f>VLOOKUP(A73,TYNDPNames[], 2,FALSE)</f>
        <v>Conneforde-Merzen</v>
      </c>
      <c r="C73" s="18">
        <v>6</v>
      </c>
      <c r="D73" s="1" t="s">
        <v>23</v>
      </c>
      <c r="E73" s="19" t="s">
        <v>28</v>
      </c>
      <c r="F73" s="1"/>
      <c r="G73" s="1"/>
      <c r="H73" s="2">
        <v>0</v>
      </c>
      <c r="I73" s="2">
        <v>0</v>
      </c>
      <c r="J73" s="2">
        <v>12</v>
      </c>
      <c r="K73" s="2">
        <v>30</v>
      </c>
      <c r="L73" s="1" t="s">
        <v>9</v>
      </c>
      <c r="M73" s="1"/>
      <c r="N73" s="26" t="s">
        <v>116</v>
      </c>
      <c r="O73" s="2" t="s">
        <v>41</v>
      </c>
      <c r="R73" s="2"/>
    </row>
    <row r="74" spans="1:18" ht="30" x14ac:dyDescent="0.25">
      <c r="A74" s="17">
        <v>338</v>
      </c>
      <c r="B74" s="1" t="str">
        <f>VLOOKUP(A74,TYNDPNames[], 2,FALSE)</f>
        <v>Adriatic HVDC link</v>
      </c>
      <c r="C74" s="18">
        <v>2</v>
      </c>
      <c r="D74" s="1" t="s">
        <v>20</v>
      </c>
      <c r="E74" s="19" t="s">
        <v>28</v>
      </c>
      <c r="F74" s="1"/>
      <c r="G74" s="1"/>
      <c r="H74" s="2">
        <v>2.0999999046325684</v>
      </c>
      <c r="I74" s="2">
        <v>9</v>
      </c>
      <c r="L74" s="1" t="s">
        <v>2</v>
      </c>
      <c r="M74" s="1"/>
      <c r="N74" s="26" t="s">
        <v>95</v>
      </c>
      <c r="O74" s="2" t="s">
        <v>41</v>
      </c>
      <c r="R74" s="2"/>
    </row>
    <row r="75" spans="1:18" ht="30" x14ac:dyDescent="0.25">
      <c r="A75" s="17">
        <v>338</v>
      </c>
      <c r="B75" s="1" t="str">
        <f>VLOOKUP(A75,TYNDPNames[], 2,FALSE)</f>
        <v>Adriatic HVDC link</v>
      </c>
      <c r="C75" s="18">
        <v>1</v>
      </c>
      <c r="D75" s="1" t="s">
        <v>19</v>
      </c>
      <c r="E75" s="19" t="s">
        <v>28</v>
      </c>
      <c r="F75" s="1"/>
      <c r="G75" s="1"/>
      <c r="H75" s="2">
        <v>74</v>
      </c>
      <c r="I75" s="2">
        <v>86</v>
      </c>
      <c r="J75" s="2">
        <v>86</v>
      </c>
      <c r="K75" s="2">
        <v>33</v>
      </c>
      <c r="L75" s="1" t="s">
        <v>4</v>
      </c>
      <c r="M75" s="1"/>
      <c r="N75" s="26" t="s">
        <v>130</v>
      </c>
      <c r="O75" s="2" t="s">
        <v>41</v>
      </c>
      <c r="R75" s="2"/>
    </row>
    <row r="76" spans="1:18" ht="30" x14ac:dyDescent="0.25">
      <c r="A76" s="17">
        <v>339</v>
      </c>
      <c r="B76" s="1" t="str">
        <f>VLOOKUP(A76,TYNDPNames[], 2,FALSE)</f>
        <v>Italian HVDC tri-terminal link</v>
      </c>
      <c r="C76" s="18">
        <v>2</v>
      </c>
      <c r="D76" s="1" t="s">
        <v>20</v>
      </c>
      <c r="E76" s="19" t="s">
        <v>28</v>
      </c>
      <c r="F76" s="1"/>
      <c r="G76" s="1"/>
      <c r="I76" s="2">
        <v>1.7000000476837158</v>
      </c>
      <c r="J76" s="2">
        <v>1.3999999761581421</v>
      </c>
      <c r="L76" s="1" t="s">
        <v>3</v>
      </c>
      <c r="M76" s="1"/>
      <c r="N76" s="26" t="s">
        <v>95</v>
      </c>
      <c r="O76" s="2" t="s">
        <v>41</v>
      </c>
      <c r="R76" s="2"/>
    </row>
    <row r="77" spans="1:18" ht="30" x14ac:dyDescent="0.25">
      <c r="A77" s="17">
        <v>339</v>
      </c>
      <c r="B77" s="1" t="str">
        <f>VLOOKUP(A77,TYNDPNames[], 2,FALSE)</f>
        <v>Italian HVDC tri-terminal link</v>
      </c>
      <c r="C77" s="18">
        <v>1</v>
      </c>
      <c r="D77" s="1" t="s">
        <v>19</v>
      </c>
      <c r="E77" s="19" t="s">
        <v>28</v>
      </c>
      <c r="F77" s="1"/>
      <c r="G77" s="1"/>
      <c r="H77" s="2">
        <v>145.10000610351563</v>
      </c>
      <c r="I77" s="2">
        <v>119</v>
      </c>
      <c r="J77" s="2">
        <v>194.89999389648438</v>
      </c>
      <c r="K77" s="2">
        <v>181.69999694824219</v>
      </c>
      <c r="L77" s="1" t="s">
        <v>4</v>
      </c>
      <c r="M77" s="1"/>
      <c r="N77" s="26" t="s">
        <v>130</v>
      </c>
      <c r="O77" s="2" t="s">
        <v>41</v>
      </c>
      <c r="R77" s="2"/>
    </row>
    <row r="78" spans="1:18" ht="75" x14ac:dyDescent="0.25">
      <c r="A78" s="17">
        <v>375</v>
      </c>
      <c r="B78" s="1" t="str">
        <f>VLOOKUP(A78,TYNDPNames[], 2,FALSE)</f>
        <v>Lienz (AT) - Veneto region (IT) 220 kV</v>
      </c>
      <c r="C78" s="18">
        <v>2</v>
      </c>
      <c r="D78" s="1" t="s">
        <v>20</v>
      </c>
      <c r="E78" s="19" t="s">
        <v>27</v>
      </c>
      <c r="F78" s="1"/>
      <c r="G78" s="1"/>
      <c r="L78" s="1"/>
      <c r="M78" s="1"/>
      <c r="N78" s="29" t="s">
        <v>131</v>
      </c>
      <c r="O78" s="2" t="s">
        <v>42</v>
      </c>
      <c r="R78" s="2"/>
    </row>
    <row r="79" spans="1:18" ht="75" x14ac:dyDescent="0.25">
      <c r="A79" s="17">
        <v>375</v>
      </c>
      <c r="B79" s="1" t="str">
        <f>VLOOKUP(A79,TYNDPNames[], 2,FALSE)</f>
        <v>Lienz (AT) - Veneto region (IT) 220 kV</v>
      </c>
      <c r="C79" s="18">
        <v>1</v>
      </c>
      <c r="D79" s="1" t="s">
        <v>19</v>
      </c>
      <c r="E79" s="19" t="s">
        <v>27</v>
      </c>
      <c r="F79" s="1"/>
      <c r="G79" s="1"/>
      <c r="L79" s="1"/>
      <c r="M79" s="1"/>
      <c r="N79" s="29" t="s">
        <v>132</v>
      </c>
      <c r="O79" s="2" t="s">
        <v>42</v>
      </c>
      <c r="Q79" s="57"/>
      <c r="R79" s="2"/>
    </row>
    <row r="80" spans="1:18" s="41" customFormat="1" ht="15" x14ac:dyDescent="0.25">
      <c r="C80" s="42"/>
      <c r="D80" s="21"/>
      <c r="E80" s="43"/>
      <c r="F80" s="21"/>
      <c r="G80" s="21"/>
      <c r="L80" s="21"/>
      <c r="M80" s="43"/>
      <c r="N80" s="44"/>
      <c r="P80" s="45"/>
      <c r="Q80" s="51"/>
    </row>
    <row r="81" ht="15" x14ac:dyDescent="0.25"/>
  </sheetData>
  <pageMargins left="0.7" right="0.7" top="0.75" bottom="0.75" header="0.3" footer="0.3"/>
  <pageSetup paperSize="9" scale="22" orientation="portrait" r:id="rId1"/>
  <rowBreaks count="1" manualBreakCount="1">
    <brk id="29" max="14" man="1"/>
  </rowBreaks>
  <colBreaks count="1" manualBreakCount="1">
    <brk id="15" max="80" man="1"/>
  </col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topLeftCell="E1" zoomScale="80" zoomScaleNormal="80" zoomScaleSheetLayoutView="51" workbookViewId="0">
      <selection activeCell="R7" sqref="R7"/>
    </sheetView>
  </sheetViews>
  <sheetFormatPr defaultColWidth="9.140625" defaultRowHeight="15" x14ac:dyDescent="0.25"/>
  <cols>
    <col min="1" max="1" width="16.5703125" style="2" customWidth="1"/>
    <col min="2" max="2" width="28" style="2" customWidth="1"/>
    <col min="3" max="3" width="17.5703125" style="2" customWidth="1"/>
    <col min="4" max="4" width="47.140625" style="2" customWidth="1"/>
    <col min="5" max="5" width="12.28515625" style="2" customWidth="1"/>
    <col min="6" max="6" width="11.5703125" customWidth="1"/>
    <col min="7" max="7" width="10.7109375" style="2" customWidth="1"/>
    <col min="8" max="8" width="11.140625" style="2" customWidth="1"/>
    <col min="9" max="9" width="11.140625" customWidth="1"/>
    <col min="10" max="10" width="12.7109375" customWidth="1"/>
    <col min="11" max="11" width="11.85546875" customWidth="1"/>
    <col min="12" max="12" width="21.7109375" customWidth="1"/>
    <col min="13" max="13" width="101" style="2" customWidth="1"/>
    <col min="14" max="14" width="26.42578125" customWidth="1"/>
    <col min="15" max="15" width="8.42578125" style="2" customWidth="1"/>
    <col min="16" max="16" width="26.140625" style="2" customWidth="1"/>
    <col min="17" max="17" width="15" style="2" customWidth="1"/>
    <col min="18" max="18" width="13.5703125" style="2" customWidth="1"/>
    <col min="19" max="19" width="49.140625" style="2" customWidth="1"/>
    <col min="20" max="20" width="61.85546875" style="2" customWidth="1"/>
    <col min="21" max="21" width="17.7109375" style="2" customWidth="1"/>
    <col min="22" max="22" width="72.85546875" style="23" customWidth="1"/>
    <col min="23" max="23" width="9.140625" style="2"/>
    <col min="24" max="24" width="160" style="2" customWidth="1"/>
    <col min="25" max="16384" width="9.140625" style="2"/>
  </cols>
  <sheetData>
    <row r="1" spans="1:22" x14ac:dyDescent="0.25">
      <c r="V1" s="2"/>
    </row>
    <row r="2" spans="1:22" ht="75" x14ac:dyDescent="0.25">
      <c r="A2" s="20" t="s">
        <v>61</v>
      </c>
      <c r="B2" s="20" t="s">
        <v>87</v>
      </c>
      <c r="C2" s="20" t="s">
        <v>81</v>
      </c>
      <c r="D2" s="20" t="s">
        <v>140</v>
      </c>
      <c r="E2" s="20" t="s">
        <v>80</v>
      </c>
      <c r="F2" s="20" t="s">
        <v>82</v>
      </c>
      <c r="G2" s="20" t="s">
        <v>83</v>
      </c>
      <c r="H2" s="20" t="s">
        <v>84</v>
      </c>
      <c r="I2" s="20" t="s">
        <v>85</v>
      </c>
      <c r="J2" s="20" t="s">
        <v>86</v>
      </c>
      <c r="K2" s="20" t="s">
        <v>58</v>
      </c>
      <c r="L2" s="80" t="s">
        <v>403</v>
      </c>
      <c r="M2" s="22" t="s">
        <v>33</v>
      </c>
      <c r="N2" s="20" t="s">
        <v>62</v>
      </c>
      <c r="O2" s="82" t="s">
        <v>99</v>
      </c>
      <c r="P2" s="59" t="s">
        <v>136</v>
      </c>
      <c r="V2" s="2"/>
    </row>
    <row r="3" spans="1:22" ht="68.25" customHeight="1" x14ac:dyDescent="0.25">
      <c r="A3" s="17">
        <v>1</v>
      </c>
      <c r="B3" s="2" t="str">
        <f>VLOOKUP(A3,TYNDPNames[], 2,FALSE)</f>
        <v>RES in north of Portugal</v>
      </c>
      <c r="C3" s="18">
        <v>2</v>
      </c>
      <c r="D3" s="1" t="s">
        <v>24</v>
      </c>
      <c r="E3" s="1"/>
      <c r="F3" s="2" t="s">
        <v>27</v>
      </c>
      <c r="I3" s="2"/>
      <c r="J3" s="2"/>
      <c r="K3" s="1"/>
      <c r="L3" s="1"/>
      <c r="M3" s="2" t="s">
        <v>63</v>
      </c>
      <c r="N3" s="2"/>
      <c r="P3" s="52" t="s">
        <v>133</v>
      </c>
      <c r="V3" s="2"/>
    </row>
    <row r="4" spans="1:22" ht="68.25" customHeight="1" x14ac:dyDescent="0.25">
      <c r="A4" s="17">
        <v>1</v>
      </c>
      <c r="B4" s="2" t="str">
        <f>VLOOKUP(A4,TYNDPNames[], 2,FALSE)</f>
        <v>RES in north of Portugal</v>
      </c>
      <c r="C4" s="18">
        <v>4</v>
      </c>
      <c r="D4" s="1" t="s">
        <v>25</v>
      </c>
      <c r="E4" s="1"/>
      <c r="F4" s="2" t="s">
        <v>27</v>
      </c>
      <c r="I4" s="2"/>
      <c r="J4" s="2"/>
      <c r="K4" s="1"/>
      <c r="L4" s="1"/>
      <c r="M4" s="2" t="s">
        <v>63</v>
      </c>
      <c r="N4" s="2"/>
      <c r="P4" s="53" t="s">
        <v>134</v>
      </c>
      <c r="V4" s="2"/>
    </row>
    <row r="5" spans="1:22" ht="150" x14ac:dyDescent="0.25">
      <c r="A5" s="17">
        <v>4</v>
      </c>
      <c r="B5" s="2" t="str">
        <f>VLOOKUP(A5,TYNDPNames[], 2,FALSE)</f>
        <v>Interconnection Portugal-Spain</v>
      </c>
      <c r="C5" s="18">
        <v>2</v>
      </c>
      <c r="D5" s="1" t="s">
        <v>24</v>
      </c>
      <c r="E5" s="1"/>
      <c r="F5" s="2" t="s">
        <v>29</v>
      </c>
      <c r="G5" s="37" t="s">
        <v>88</v>
      </c>
      <c r="H5" s="37" t="s">
        <v>88</v>
      </c>
      <c r="I5" s="37" t="s">
        <v>88</v>
      </c>
      <c r="J5" s="37" t="s">
        <v>88</v>
      </c>
      <c r="K5" s="1" t="s">
        <v>4</v>
      </c>
      <c r="L5" s="1"/>
      <c r="M5" s="15" t="s">
        <v>141</v>
      </c>
      <c r="N5" s="2" t="s">
        <v>47</v>
      </c>
      <c r="P5" s="54" t="s">
        <v>135</v>
      </c>
      <c r="V5" s="2"/>
    </row>
    <row r="6" spans="1:22" ht="135" x14ac:dyDescent="0.25">
      <c r="A6" s="17">
        <v>4</v>
      </c>
      <c r="B6" s="2" t="str">
        <f>VLOOKUP(A6,TYNDPNames[], 2,FALSE)</f>
        <v>Interconnection Portugal-Spain</v>
      </c>
      <c r="C6" s="18">
        <v>4</v>
      </c>
      <c r="D6" s="1" t="s">
        <v>25</v>
      </c>
      <c r="E6" s="1"/>
      <c r="F6" s="2" t="s">
        <v>32</v>
      </c>
      <c r="I6" s="2"/>
      <c r="J6" s="2"/>
      <c r="K6" s="1"/>
      <c r="L6" s="1"/>
      <c r="M6" s="15" t="s">
        <v>142</v>
      </c>
      <c r="N6" s="2" t="s">
        <v>47</v>
      </c>
      <c r="P6" s="55" t="s">
        <v>137</v>
      </c>
      <c r="V6" s="2"/>
    </row>
    <row r="7" spans="1:22" ht="68.25" customHeight="1" x14ac:dyDescent="0.25">
      <c r="A7" s="17">
        <v>16</v>
      </c>
      <c r="B7" s="2" t="str">
        <f>VLOOKUP(A7,TYNDPNames[], 2,FALSE)</f>
        <v>Biscay Gulf</v>
      </c>
      <c r="C7" s="18">
        <v>4</v>
      </c>
      <c r="D7" s="1" t="s">
        <v>25</v>
      </c>
      <c r="E7" s="1"/>
      <c r="F7" s="2" t="s">
        <v>27</v>
      </c>
      <c r="I7" s="2"/>
      <c r="J7" s="2"/>
      <c r="K7" s="1"/>
      <c r="L7" s="1"/>
      <c r="M7" s="13" t="s">
        <v>143</v>
      </c>
      <c r="N7" s="2" t="s">
        <v>42</v>
      </c>
      <c r="P7" s="56" t="s">
        <v>138</v>
      </c>
      <c r="V7" s="2"/>
    </row>
    <row r="8" spans="1:22" ht="45" x14ac:dyDescent="0.25">
      <c r="A8" s="17">
        <v>21</v>
      </c>
      <c r="B8" s="2" t="str">
        <f>VLOOKUP(A8,TYNDPNames[], 2,FALSE)</f>
        <v>Italy-France</v>
      </c>
      <c r="C8" s="18">
        <v>2</v>
      </c>
      <c r="D8" s="1" t="s">
        <v>24</v>
      </c>
      <c r="E8" s="1"/>
      <c r="F8" s="2" t="s">
        <v>27</v>
      </c>
      <c r="I8" s="2"/>
      <c r="J8" s="2"/>
      <c r="K8" s="1"/>
      <c r="L8" s="1"/>
      <c r="M8" s="6" t="s">
        <v>155</v>
      </c>
      <c r="N8" s="2" t="s">
        <v>42</v>
      </c>
      <c r="P8" s="40" t="s">
        <v>139</v>
      </c>
      <c r="V8" s="2"/>
    </row>
    <row r="9" spans="1:22" ht="45" x14ac:dyDescent="0.25">
      <c r="A9" s="17">
        <v>25</v>
      </c>
      <c r="B9" s="2" t="str">
        <f>VLOOKUP(A9,TYNDPNames[], 2,FALSE)</f>
        <v>IFA2</v>
      </c>
      <c r="C9" s="18">
        <v>2</v>
      </c>
      <c r="D9" s="1" t="s">
        <v>24</v>
      </c>
      <c r="E9" s="1"/>
      <c r="F9" s="2" t="s">
        <v>27</v>
      </c>
      <c r="I9" s="2"/>
      <c r="J9" s="2"/>
      <c r="K9" s="1"/>
      <c r="L9" s="1"/>
      <c r="M9" s="6" t="s">
        <v>144</v>
      </c>
      <c r="N9" s="2" t="s">
        <v>42</v>
      </c>
      <c r="V9" s="2"/>
    </row>
    <row r="10" spans="1:22" ht="79.5" customHeight="1" x14ac:dyDescent="0.25">
      <c r="A10" s="17">
        <v>26</v>
      </c>
      <c r="B10" s="2" t="str">
        <f>VLOOKUP(A10,TYNDPNames[], 2,FALSE)</f>
        <v>Reschenpass Interconnector Project</v>
      </c>
      <c r="C10" s="18">
        <v>2</v>
      </c>
      <c r="D10" s="1" t="s">
        <v>24</v>
      </c>
      <c r="E10" s="1"/>
      <c r="F10" s="2" t="s">
        <v>27</v>
      </c>
      <c r="I10" s="2"/>
      <c r="J10" s="2"/>
      <c r="K10" s="1"/>
      <c r="L10" s="1"/>
      <c r="M10" s="14" t="s">
        <v>154</v>
      </c>
      <c r="N10" s="2" t="s">
        <v>42</v>
      </c>
      <c r="V10" s="2"/>
    </row>
    <row r="11" spans="1:22" ht="68.25" customHeight="1" x14ac:dyDescent="0.25">
      <c r="A11" s="17">
        <v>28</v>
      </c>
      <c r="B11" s="2" t="str">
        <f>VLOOKUP(A11,TYNDPNames[], 2,FALSE)</f>
        <v>Italy-Montenegro</v>
      </c>
      <c r="C11" s="18">
        <v>2</v>
      </c>
      <c r="D11" s="1" t="s">
        <v>24</v>
      </c>
      <c r="E11" s="1"/>
      <c r="F11" s="2" t="s">
        <v>27</v>
      </c>
      <c r="I11" s="2"/>
      <c r="J11" s="2"/>
      <c r="K11" s="1"/>
      <c r="L11" s="1"/>
      <c r="M11" s="5" t="s">
        <v>94</v>
      </c>
      <c r="N11" s="2" t="s">
        <v>42</v>
      </c>
      <c r="V11" s="2"/>
    </row>
    <row r="12" spans="1:22" ht="68.25" customHeight="1" x14ac:dyDescent="0.25">
      <c r="A12" s="17">
        <v>29</v>
      </c>
      <c r="B12" s="2" t="str">
        <f>VLOOKUP(A12,TYNDPNames[], 2,FALSE)</f>
        <v>Italy-Tunisia</v>
      </c>
      <c r="C12" s="18">
        <v>2</v>
      </c>
      <c r="D12" s="1" t="s">
        <v>24</v>
      </c>
      <c r="E12" s="1"/>
      <c r="F12" s="2" t="s">
        <v>27</v>
      </c>
      <c r="I12" s="2"/>
      <c r="J12" s="2"/>
      <c r="K12" s="1"/>
      <c r="L12" s="1"/>
      <c r="M12" s="11" t="s">
        <v>145</v>
      </c>
      <c r="N12" s="2" t="s">
        <v>41</v>
      </c>
      <c r="V12" s="2"/>
    </row>
    <row r="13" spans="1:22" ht="68.25" customHeight="1" x14ac:dyDescent="0.25">
      <c r="A13" s="17">
        <v>31</v>
      </c>
      <c r="B13" s="2" t="str">
        <f>VLOOKUP(A13,TYNDPNames[], 2,FALSE)</f>
        <v>Italy-Switzerland</v>
      </c>
      <c r="C13" s="18">
        <v>2</v>
      </c>
      <c r="D13" s="1" t="s">
        <v>24</v>
      </c>
      <c r="E13" s="1"/>
      <c r="F13" s="2" t="s">
        <v>27</v>
      </c>
      <c r="I13" s="2"/>
      <c r="J13" s="2"/>
      <c r="K13" s="1"/>
      <c r="L13" s="1"/>
      <c r="M13" s="11" t="s">
        <v>145</v>
      </c>
      <c r="N13" s="2" t="s">
        <v>41</v>
      </c>
      <c r="V13" s="2"/>
    </row>
    <row r="14" spans="1:22" ht="68.25" customHeight="1" x14ac:dyDescent="0.25">
      <c r="A14" s="17">
        <v>33</v>
      </c>
      <c r="B14" s="2" t="str">
        <f>VLOOKUP(A14,TYNDPNames[], 2,FALSE)</f>
        <v>Central Northern Italy</v>
      </c>
      <c r="C14" s="18">
        <v>2</v>
      </c>
      <c r="D14" s="1" t="s">
        <v>24</v>
      </c>
      <c r="E14" s="1"/>
      <c r="F14" s="2" t="s">
        <v>27</v>
      </c>
      <c r="I14" s="2"/>
      <c r="J14" s="2"/>
      <c r="K14" s="1"/>
      <c r="L14" s="1"/>
      <c r="M14" s="11" t="s">
        <v>145</v>
      </c>
      <c r="N14" s="2" t="s">
        <v>41</v>
      </c>
      <c r="V14" s="2"/>
    </row>
    <row r="15" spans="1:22" ht="68.25" customHeight="1" x14ac:dyDescent="0.25">
      <c r="A15" s="17">
        <v>35</v>
      </c>
      <c r="B15" s="2" t="str">
        <f>VLOOKUP(A15,TYNDPNames[], 2,FALSE)</f>
        <v>CZ Southwest-east corridor</v>
      </c>
      <c r="C15" s="18">
        <v>7</v>
      </c>
      <c r="D15" s="1" t="s">
        <v>26</v>
      </c>
      <c r="E15" s="1" t="s">
        <v>18</v>
      </c>
      <c r="F15" s="2" t="s">
        <v>27</v>
      </c>
      <c r="I15" s="2"/>
      <c r="J15" s="2"/>
      <c r="K15" s="1" t="s">
        <v>6</v>
      </c>
      <c r="L15" s="1"/>
      <c r="M15" s="6" t="s">
        <v>146</v>
      </c>
      <c r="N15" s="2" t="s">
        <v>42</v>
      </c>
      <c r="V15" s="2"/>
    </row>
    <row r="16" spans="1:22" ht="68.25" customHeight="1" x14ac:dyDescent="0.25">
      <c r="A16" s="17">
        <v>81</v>
      </c>
      <c r="B16" s="2" t="str">
        <f>VLOOKUP(A16,TYNDPNames[], 2,FALSE)</f>
        <v>North South Interconnector</v>
      </c>
      <c r="C16" s="18">
        <v>2</v>
      </c>
      <c r="D16" s="1" t="s">
        <v>24</v>
      </c>
      <c r="E16" s="1" t="s">
        <v>17</v>
      </c>
      <c r="F16" s="2" t="s">
        <v>27</v>
      </c>
      <c r="I16" s="2"/>
      <c r="J16" s="2"/>
      <c r="K16" s="1" t="s">
        <v>4</v>
      </c>
      <c r="L16" s="1"/>
      <c r="M16" s="6" t="s">
        <v>147</v>
      </c>
      <c r="N16" s="2" t="s">
        <v>42</v>
      </c>
      <c r="V16" s="2"/>
    </row>
    <row r="17" spans="1:22" ht="68.25" customHeight="1" x14ac:dyDescent="0.25">
      <c r="A17" s="17">
        <v>127</v>
      </c>
      <c r="B17" s="2" t="str">
        <f>VLOOKUP(A17,TYNDPNames[], 2,FALSE)</f>
        <v>Central Southern Italy</v>
      </c>
      <c r="C17" s="18">
        <v>2</v>
      </c>
      <c r="D17" s="1" t="s">
        <v>24</v>
      </c>
      <c r="E17" s="1"/>
      <c r="F17" s="2" t="s">
        <v>27</v>
      </c>
      <c r="I17" s="2"/>
      <c r="J17" s="2"/>
      <c r="K17" s="1"/>
      <c r="L17" s="1"/>
      <c r="M17" s="6" t="s">
        <v>153</v>
      </c>
      <c r="N17" s="2" t="s">
        <v>42</v>
      </c>
      <c r="V17" s="2"/>
    </row>
    <row r="18" spans="1:22" ht="68.25" customHeight="1" x14ac:dyDescent="0.25">
      <c r="A18" s="17">
        <v>130</v>
      </c>
      <c r="B18" s="2" t="str">
        <f>VLOOKUP(A18,TYNDPNames[], 2,FALSE)</f>
        <v>HVDC SuedOstLink Wolmirstedt to area Isar</v>
      </c>
      <c r="C18" s="18">
        <v>7</v>
      </c>
      <c r="D18" s="1" t="s">
        <v>26</v>
      </c>
      <c r="E18" s="1"/>
      <c r="F18" s="2" t="s">
        <v>27</v>
      </c>
      <c r="I18" s="2"/>
      <c r="J18" s="2"/>
      <c r="K18" s="1"/>
      <c r="L18" s="1"/>
      <c r="M18" s="11" t="s">
        <v>148</v>
      </c>
      <c r="N18" s="2" t="s">
        <v>41</v>
      </c>
      <c r="V18" s="2"/>
    </row>
    <row r="19" spans="1:22" ht="68.25" customHeight="1" x14ac:dyDescent="0.25">
      <c r="A19" s="17">
        <v>132</v>
      </c>
      <c r="B19" s="2" t="str">
        <f>VLOOKUP(A19,TYNDPNames[], 2,FALSE)</f>
        <v>HVDC Line A-North</v>
      </c>
      <c r="C19" s="18">
        <v>10</v>
      </c>
      <c r="D19" s="1" t="s">
        <v>26</v>
      </c>
      <c r="E19" s="1"/>
      <c r="F19" s="2" t="s">
        <v>27</v>
      </c>
      <c r="I19" s="2"/>
      <c r="J19" s="2"/>
      <c r="K19" s="1"/>
      <c r="L19" s="1"/>
      <c r="M19" s="11" t="s">
        <v>148</v>
      </c>
      <c r="N19" s="2" t="s">
        <v>41</v>
      </c>
      <c r="V19" s="2"/>
    </row>
    <row r="20" spans="1:22" ht="91.5" x14ac:dyDescent="0.25">
      <c r="A20" s="17">
        <v>150</v>
      </c>
      <c r="B20" s="2" t="str">
        <f>VLOOKUP(A20,TYNDPNames[], 2,FALSE)</f>
        <v>Italy-Slovenia</v>
      </c>
      <c r="C20" s="18">
        <v>2</v>
      </c>
      <c r="D20" s="1" t="s">
        <v>24</v>
      </c>
      <c r="E20" s="1"/>
      <c r="F20" s="2" t="s">
        <v>27</v>
      </c>
      <c r="I20" s="2"/>
      <c r="J20" s="2"/>
      <c r="K20" s="1"/>
      <c r="L20" s="1"/>
      <c r="M20" s="48" t="s">
        <v>149</v>
      </c>
      <c r="N20" s="2" t="s">
        <v>52</v>
      </c>
      <c r="O20" s="12"/>
      <c r="V20" s="2"/>
    </row>
    <row r="21" spans="1:22" ht="68.25" customHeight="1" x14ac:dyDescent="0.25">
      <c r="A21" s="17">
        <v>167</v>
      </c>
      <c r="B21" s="2" t="str">
        <f>VLOOKUP(A21,TYNDPNames[], 2,FALSE)</f>
        <v>Viking DKW-GB</v>
      </c>
      <c r="C21" s="18">
        <v>2</v>
      </c>
      <c r="D21" s="1" t="s">
        <v>24</v>
      </c>
      <c r="E21" s="1" t="s">
        <v>0</v>
      </c>
      <c r="F21" s="2" t="s">
        <v>27</v>
      </c>
      <c r="I21" s="2"/>
      <c r="J21" s="2"/>
      <c r="K21" s="1" t="s">
        <v>10</v>
      </c>
      <c r="L21" s="1"/>
      <c r="M21" s="6" t="s">
        <v>150</v>
      </c>
      <c r="N21" s="2" t="s">
        <v>42</v>
      </c>
      <c r="V21" s="2"/>
    </row>
    <row r="22" spans="1:22" ht="68.25" customHeight="1" x14ac:dyDescent="0.25">
      <c r="A22" s="17">
        <v>174</v>
      </c>
      <c r="B22" s="2" t="str">
        <f>VLOOKUP(A22,TYNDPNames[], 2,FALSE)</f>
        <v>Greenconnector</v>
      </c>
      <c r="C22" s="18">
        <v>2</v>
      </c>
      <c r="D22" s="1" t="s">
        <v>24</v>
      </c>
      <c r="E22" s="25"/>
      <c r="F22" s="25"/>
      <c r="G22" s="24"/>
      <c r="H22" s="24"/>
      <c r="I22" s="24"/>
      <c r="J22" s="24"/>
      <c r="K22" s="25"/>
      <c r="L22" s="25"/>
      <c r="M22" s="46" t="s">
        <v>151</v>
      </c>
      <c r="N22" t="s">
        <v>41</v>
      </c>
      <c r="O22" s="49"/>
      <c r="V22" s="2"/>
    </row>
    <row r="23" spans="1:22" ht="68.25" customHeight="1" x14ac:dyDescent="0.25">
      <c r="A23" s="17">
        <v>200</v>
      </c>
      <c r="B23" s="2" t="str">
        <f>VLOOKUP(A23,TYNDPNames[], 2,FALSE)</f>
        <v>CZ Northwest-South corridor</v>
      </c>
      <c r="C23" s="18">
        <v>7</v>
      </c>
      <c r="D23" s="1" t="s">
        <v>26</v>
      </c>
      <c r="E23" s="1" t="s">
        <v>18</v>
      </c>
      <c r="F23" s="2" t="s">
        <v>27</v>
      </c>
      <c r="I23" s="2"/>
      <c r="J23" s="2"/>
      <c r="K23" s="1" t="s">
        <v>6</v>
      </c>
      <c r="L23" s="1"/>
      <c r="M23" s="6" t="s">
        <v>146</v>
      </c>
      <c r="N23" s="2" t="s">
        <v>42</v>
      </c>
      <c r="V23" s="2"/>
    </row>
    <row r="24" spans="1:22" ht="76.5" customHeight="1" x14ac:dyDescent="0.25">
      <c r="A24" s="17">
        <v>235</v>
      </c>
      <c r="B24" s="2" t="str">
        <f>VLOOKUP(A24,TYNDPNames[], 2,FALSE)</f>
        <v>HVDC SuedLink Brunsbüttel/Wilster to Großgartach/Grafenrheinfeld</v>
      </c>
      <c r="C24" s="18">
        <v>7</v>
      </c>
      <c r="D24" s="1" t="s">
        <v>26</v>
      </c>
      <c r="E24" s="1"/>
      <c r="F24" s="2" t="s">
        <v>27</v>
      </c>
      <c r="I24" s="2"/>
      <c r="J24" s="2"/>
      <c r="K24" s="1"/>
      <c r="L24" s="1"/>
      <c r="M24" s="11" t="s">
        <v>45</v>
      </c>
      <c r="N24" s="2" t="s">
        <v>41</v>
      </c>
      <c r="V24" s="2"/>
    </row>
    <row r="25" spans="1:22" ht="68.25" customHeight="1" x14ac:dyDescent="0.25">
      <c r="A25" s="17">
        <v>240</v>
      </c>
      <c r="B25" s="2" t="str">
        <f>VLOOKUP(A25,TYNDPNames[], 2,FALSE)</f>
        <v>380-kV-grid enhancement between Area Güstrow and Wolmirstedt</v>
      </c>
      <c r="C25" s="18">
        <v>7</v>
      </c>
      <c r="D25" s="1" t="s">
        <v>26</v>
      </c>
      <c r="E25" s="1"/>
      <c r="F25" s="2" t="s">
        <v>27</v>
      </c>
      <c r="I25" s="2"/>
      <c r="J25" s="2"/>
      <c r="K25" s="1"/>
      <c r="L25" s="1"/>
      <c r="M25" s="15" t="s">
        <v>46</v>
      </c>
      <c r="N25" s="2" t="s">
        <v>47</v>
      </c>
      <c r="V25" s="2"/>
    </row>
    <row r="26" spans="1:22" ht="68.25" customHeight="1" x14ac:dyDescent="0.25">
      <c r="A26" s="17">
        <v>250</v>
      </c>
      <c r="B26" s="2" t="str">
        <f>VLOOKUP(A26,TYNDPNames[], 2,FALSE)</f>
        <v>Merchant line Castasegna (CH) - Mese (IT)</v>
      </c>
      <c r="C26" s="18">
        <v>7</v>
      </c>
      <c r="D26" s="1" t="s">
        <v>26</v>
      </c>
      <c r="E26" s="1"/>
      <c r="F26" s="2" t="s">
        <v>27</v>
      </c>
      <c r="I26" s="2"/>
      <c r="J26" s="2"/>
      <c r="K26" s="1" t="s">
        <v>4</v>
      </c>
      <c r="L26" s="1"/>
      <c r="M26" s="6" t="s">
        <v>153</v>
      </c>
      <c r="N26" s="2" t="s">
        <v>42</v>
      </c>
      <c r="V26" s="2"/>
    </row>
    <row r="27" spans="1:22" ht="68.25" customHeight="1" x14ac:dyDescent="0.25">
      <c r="A27" s="17">
        <v>254</v>
      </c>
      <c r="B27" s="2" t="str">
        <f>VLOOKUP(A27,TYNDPNames[], 2,FALSE)</f>
        <v>HVDC Ultranet Osterath to Philippsburg</v>
      </c>
      <c r="C27" s="18">
        <v>7</v>
      </c>
      <c r="D27" s="1" t="s">
        <v>26</v>
      </c>
      <c r="E27" s="1"/>
      <c r="F27" s="2" t="s">
        <v>27</v>
      </c>
      <c r="I27" s="2"/>
      <c r="J27" s="2"/>
      <c r="K27" s="1"/>
      <c r="L27" s="1"/>
      <c r="M27" s="11" t="s">
        <v>45</v>
      </c>
      <c r="N27" s="2" t="s">
        <v>41</v>
      </c>
      <c r="V27" s="2"/>
    </row>
    <row r="28" spans="1:22" ht="85.5" customHeight="1" x14ac:dyDescent="0.25">
      <c r="A28" s="17">
        <v>270</v>
      </c>
      <c r="B28" s="2" t="str">
        <f>VLOOKUP(A28,TYNDPNames[], 2,FALSE)</f>
        <v>FR-ES project -Aragón-Atlantic Pyrenees</v>
      </c>
      <c r="C28" s="18">
        <v>4</v>
      </c>
      <c r="D28" s="1" t="s">
        <v>25</v>
      </c>
      <c r="E28" s="1"/>
      <c r="F28" s="2" t="s">
        <v>28</v>
      </c>
      <c r="G28" s="2">
        <v>5</v>
      </c>
      <c r="H28" s="2">
        <v>1.8999999761581421</v>
      </c>
      <c r="I28" s="2">
        <v>3</v>
      </c>
      <c r="J28" s="2">
        <v>3.7000000476837158</v>
      </c>
      <c r="K28" s="1" t="s">
        <v>4</v>
      </c>
      <c r="L28" s="1"/>
      <c r="M28" s="10" t="s">
        <v>156</v>
      </c>
      <c r="N28" s="2" t="s">
        <v>43</v>
      </c>
      <c r="O28" s="10"/>
      <c r="V28" s="2"/>
    </row>
    <row r="29" spans="1:22" ht="68.25" customHeight="1" x14ac:dyDescent="0.25">
      <c r="A29" s="17">
        <v>276</v>
      </c>
      <c r="B29" s="2" t="str">
        <f>VLOOKUP(A29,TYNDPNames[], 2,FALSE)</f>
        <v>FR-ES project -Navarra-Landes</v>
      </c>
      <c r="C29" s="18">
        <v>4</v>
      </c>
      <c r="D29" s="1" t="s">
        <v>25</v>
      </c>
      <c r="E29" s="1"/>
      <c r="F29" s="2" t="s">
        <v>28</v>
      </c>
      <c r="G29" s="2">
        <v>5.1999998092651367</v>
      </c>
      <c r="H29" s="2">
        <v>2</v>
      </c>
      <c r="I29" s="2">
        <v>2.7000000476837158</v>
      </c>
      <c r="J29" s="2">
        <v>4.6999998092651367</v>
      </c>
      <c r="K29" s="1" t="s">
        <v>4</v>
      </c>
      <c r="L29" s="1"/>
      <c r="M29" s="10" t="s">
        <v>156</v>
      </c>
      <c r="N29" s="2" t="s">
        <v>43</v>
      </c>
      <c r="O29" s="10"/>
      <c r="V29" s="2"/>
    </row>
    <row r="30" spans="1:22" ht="68.25" customHeight="1" x14ac:dyDescent="0.25">
      <c r="A30" s="17">
        <v>285</v>
      </c>
      <c r="B30" s="2" t="str">
        <f>VLOOKUP(A30,TYNDPNames[], 2,FALSE)</f>
        <v>GridLink</v>
      </c>
      <c r="C30" s="18">
        <v>2</v>
      </c>
      <c r="D30" s="1" t="s">
        <v>24</v>
      </c>
      <c r="E30" s="1"/>
      <c r="F30" s="2" t="s">
        <v>27</v>
      </c>
      <c r="I30" s="2"/>
      <c r="J30" s="2"/>
      <c r="K30" s="1" t="s">
        <v>4</v>
      </c>
      <c r="L30" s="1"/>
      <c r="M30" s="6" t="s">
        <v>157</v>
      </c>
      <c r="N30" s="2" t="s">
        <v>42</v>
      </c>
      <c r="V30" s="2"/>
    </row>
    <row r="31" spans="1:22" ht="68.25" customHeight="1" x14ac:dyDescent="0.25">
      <c r="A31" s="17">
        <v>285</v>
      </c>
      <c r="B31" s="2" t="str">
        <f>VLOOKUP(A31,TYNDPNames[], 2,FALSE)</f>
        <v>GridLink</v>
      </c>
      <c r="C31" s="18">
        <v>4</v>
      </c>
      <c r="D31" s="1" t="s">
        <v>25</v>
      </c>
      <c r="E31" s="1"/>
      <c r="F31" s="2" t="s">
        <v>27</v>
      </c>
      <c r="I31" s="2"/>
      <c r="J31" s="2"/>
      <c r="K31" s="1" t="s">
        <v>16</v>
      </c>
      <c r="L31" s="1"/>
      <c r="M31" s="6" t="s">
        <v>157</v>
      </c>
      <c r="N31" s="2" t="s">
        <v>42</v>
      </c>
      <c r="V31" s="2"/>
    </row>
    <row r="32" spans="1:22" ht="108.75" customHeight="1" x14ac:dyDescent="0.25">
      <c r="A32" s="17">
        <v>285</v>
      </c>
      <c r="B32" s="2" t="str">
        <f>VLOOKUP(A32,TYNDPNames[], 2,FALSE)</f>
        <v>GridLink</v>
      </c>
      <c r="C32" s="18">
        <v>7</v>
      </c>
      <c r="D32" s="1" t="s">
        <v>26</v>
      </c>
      <c r="E32" s="1"/>
      <c r="F32" s="2" t="s">
        <v>27</v>
      </c>
      <c r="I32" s="2"/>
      <c r="J32" s="2"/>
      <c r="K32" s="1" t="s">
        <v>4</v>
      </c>
      <c r="L32" s="1"/>
      <c r="M32" s="6" t="s">
        <v>158</v>
      </c>
      <c r="N32" s="2" t="s">
        <v>42</v>
      </c>
      <c r="V32" s="2"/>
    </row>
    <row r="33" spans="1:23" ht="227.25" customHeight="1" x14ac:dyDescent="0.25">
      <c r="A33" s="17">
        <v>296</v>
      </c>
      <c r="B33" s="2" t="str">
        <f>VLOOKUP(A33,TYNDPNames[], 2,FALSE)</f>
        <v>Britib</v>
      </c>
      <c r="C33" s="18">
        <v>2</v>
      </c>
      <c r="D33" s="1" t="s">
        <v>24</v>
      </c>
      <c r="E33" s="1"/>
      <c r="F33" s="2" t="s">
        <v>28</v>
      </c>
      <c r="G33" s="1" t="s">
        <v>89</v>
      </c>
      <c r="H33" s="1" t="s">
        <v>89</v>
      </c>
      <c r="I33" s="1" t="s">
        <v>89</v>
      </c>
      <c r="J33" s="1" t="s">
        <v>89</v>
      </c>
      <c r="K33" s="1" t="s">
        <v>15</v>
      </c>
      <c r="L33" s="1"/>
      <c r="M33" s="9" t="s">
        <v>159</v>
      </c>
      <c r="N33" s="2" t="s">
        <v>42</v>
      </c>
      <c r="V33" s="2"/>
    </row>
    <row r="34" spans="1:23" ht="75" x14ac:dyDescent="0.25">
      <c r="A34" s="17">
        <v>299</v>
      </c>
      <c r="B34" s="2" t="str">
        <f>VLOOKUP(A34,TYNDPNames[], 2,FALSE)</f>
        <v>SACOI3</v>
      </c>
      <c r="C34" s="18">
        <v>2</v>
      </c>
      <c r="D34" s="1" t="s">
        <v>24</v>
      </c>
      <c r="E34" s="1"/>
      <c r="F34" s="2" t="s">
        <v>27</v>
      </c>
      <c r="I34" s="2"/>
      <c r="J34" s="2"/>
      <c r="K34" s="1"/>
      <c r="L34" s="1"/>
      <c r="M34" s="11" t="s">
        <v>160</v>
      </c>
      <c r="N34" s="2" t="s">
        <v>41</v>
      </c>
      <c r="O34" s="12"/>
      <c r="V34" s="2"/>
    </row>
    <row r="35" spans="1:23" ht="75" x14ac:dyDescent="0.25">
      <c r="A35" s="17">
        <v>320</v>
      </c>
      <c r="B35" s="2" t="str">
        <f>VLOOKUP(A35,TYNDPNames[], 2,FALSE)</f>
        <v>Slovenia-Hungary/Croatia interconnection</v>
      </c>
      <c r="C35" s="18">
        <v>2</v>
      </c>
      <c r="D35" s="1" t="s">
        <v>24</v>
      </c>
      <c r="E35" s="1"/>
      <c r="F35" s="2" t="s">
        <v>27</v>
      </c>
      <c r="I35" s="2"/>
      <c r="J35" s="2"/>
      <c r="K35" s="1" t="s">
        <v>4</v>
      </c>
      <c r="L35" s="1"/>
      <c r="M35" s="6" t="s">
        <v>161</v>
      </c>
      <c r="N35" s="2" t="s">
        <v>42</v>
      </c>
      <c r="V35" s="2"/>
    </row>
    <row r="36" spans="1:23" ht="68.25" customHeight="1" x14ac:dyDescent="0.25">
      <c r="A36" s="17">
        <v>325</v>
      </c>
      <c r="B36" s="2" t="str">
        <f>VLOOKUP(A36,TYNDPNames[], 2,FALSE)</f>
        <v>AT, SI, IT - South-East Alps Project</v>
      </c>
      <c r="C36" s="18">
        <v>2</v>
      </c>
      <c r="D36" s="1" t="s">
        <v>24</v>
      </c>
      <c r="E36" s="1"/>
      <c r="F36" s="2" t="s">
        <v>27</v>
      </c>
      <c r="I36" s="2"/>
      <c r="J36" s="2"/>
      <c r="K36" s="1"/>
      <c r="L36" s="1"/>
      <c r="M36" s="6" t="s">
        <v>152</v>
      </c>
      <c r="N36" s="2" t="s">
        <v>42</v>
      </c>
      <c r="V36" s="2"/>
    </row>
    <row r="37" spans="1:23" ht="30" x14ac:dyDescent="0.25">
      <c r="A37" s="17">
        <v>338</v>
      </c>
      <c r="B37" s="2" t="str">
        <f>VLOOKUP(A37,TYNDPNames[], 2,FALSE)</f>
        <v>Adriatic HVDC link</v>
      </c>
      <c r="C37" s="18">
        <v>2</v>
      </c>
      <c r="D37" s="1" t="s">
        <v>24</v>
      </c>
      <c r="E37" s="1"/>
      <c r="F37" s="2" t="s">
        <v>27</v>
      </c>
      <c r="I37" s="2"/>
      <c r="J37" s="2"/>
      <c r="K37" s="1"/>
      <c r="L37" s="1"/>
      <c r="M37" s="6" t="s">
        <v>152</v>
      </c>
      <c r="N37" s="2" t="s">
        <v>42</v>
      </c>
    </row>
    <row r="38" spans="1:23" ht="75.75" customHeight="1" x14ac:dyDescent="0.25">
      <c r="A38" s="17">
        <v>339</v>
      </c>
      <c r="B38" s="2" t="str">
        <f>VLOOKUP(A38,TYNDPNames[], 2,FALSE)</f>
        <v>Italian HVDC tri-terminal link</v>
      </c>
      <c r="C38" s="18">
        <v>2</v>
      </c>
      <c r="D38" s="1" t="s">
        <v>24</v>
      </c>
      <c r="E38" s="1"/>
      <c r="F38" s="2" t="s">
        <v>27</v>
      </c>
      <c r="I38" s="2"/>
      <c r="J38" s="2"/>
      <c r="K38" s="1"/>
      <c r="L38" s="1"/>
      <c r="M38" s="6" t="s">
        <v>152</v>
      </c>
      <c r="N38" s="2" t="s">
        <v>42</v>
      </c>
      <c r="V38" s="2"/>
      <c r="W38" s="23"/>
    </row>
    <row r="39" spans="1:23" ht="89.25" customHeight="1" x14ac:dyDescent="0.25">
      <c r="A39" s="17">
        <v>375</v>
      </c>
      <c r="B39" s="2" t="str">
        <f>VLOOKUP(A39,TYNDPNames[], 2,FALSE)</f>
        <v>Lienz (AT) - Veneto region (IT) 220 kV</v>
      </c>
      <c r="C39" s="18">
        <v>2</v>
      </c>
      <c r="D39" s="1" t="s">
        <v>24</v>
      </c>
      <c r="E39" s="1"/>
      <c r="F39" s="2" t="s">
        <v>27</v>
      </c>
      <c r="I39" s="2"/>
      <c r="J39" s="2"/>
      <c r="K39" s="1"/>
      <c r="L39" s="1"/>
      <c r="M39" s="9" t="s">
        <v>162</v>
      </c>
      <c r="N39" s="2" t="s">
        <v>42</v>
      </c>
      <c r="O39" s="47"/>
      <c r="V39" s="2"/>
      <c r="W39" s="23"/>
    </row>
    <row r="40" spans="1:23" ht="28.5" customHeight="1" x14ac:dyDescent="0.25">
      <c r="D40" s="1"/>
      <c r="E40" s="1"/>
      <c r="F40" s="1"/>
      <c r="G40" s="61" t="s">
        <v>90</v>
      </c>
      <c r="I40" s="2"/>
      <c r="J40" s="2"/>
      <c r="K40" s="1"/>
      <c r="L40" s="1"/>
      <c r="N40" s="2"/>
    </row>
  </sheetData>
  <pageMargins left="0.7" right="0.7" top="0.75" bottom="0.75" header="0.3" footer="0.3"/>
  <pageSetup paperSize="9" scale="28"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zoomScale="80" zoomScaleNormal="80" workbookViewId="0">
      <selection activeCell="B2" sqref="B2"/>
    </sheetView>
  </sheetViews>
  <sheetFormatPr defaultColWidth="9.140625" defaultRowHeight="15" x14ac:dyDescent="0.25"/>
  <cols>
    <col min="1" max="1" width="9.140625" style="68" customWidth="1"/>
    <col min="2" max="2" width="26.5703125" customWidth="1"/>
    <col min="4" max="4" width="11.85546875" style="23" customWidth="1"/>
    <col min="5" max="5" width="18.5703125" style="2" customWidth="1"/>
    <col min="6" max="6" width="15.28515625" style="68" customWidth="1"/>
    <col min="7" max="7" width="62.28515625" customWidth="1"/>
    <col min="8" max="8" width="12.140625" customWidth="1"/>
    <col min="9" max="9" width="12.28515625" customWidth="1"/>
    <col min="10" max="10" width="10.85546875" style="2" customWidth="1"/>
    <col min="11" max="11" width="11" style="2" customWidth="1"/>
    <col min="12" max="12" width="23.42578125" style="2" customWidth="1"/>
    <col min="13" max="13" width="58.42578125" style="2" customWidth="1"/>
    <col min="14" max="14" width="21.7109375" customWidth="1"/>
    <col min="15" max="15" width="34.5703125" customWidth="1"/>
    <col min="16" max="16" width="21.42578125" customWidth="1"/>
    <col min="17" max="17" width="74.42578125" customWidth="1"/>
  </cols>
  <sheetData>
    <row r="1" spans="1:16" s="71" customFormat="1" ht="75" x14ac:dyDescent="0.25">
      <c r="A1" s="58" t="s">
        <v>199</v>
      </c>
      <c r="B1" s="20" t="s">
        <v>87</v>
      </c>
      <c r="C1" s="58" t="s">
        <v>198</v>
      </c>
      <c r="D1" s="20" t="s">
        <v>56</v>
      </c>
      <c r="E1" s="20" t="s">
        <v>201</v>
      </c>
      <c r="F1" s="20" t="s">
        <v>80</v>
      </c>
      <c r="G1" s="20" t="s">
        <v>200</v>
      </c>
      <c r="H1" s="20" t="s">
        <v>83</v>
      </c>
      <c r="I1" s="20" t="s">
        <v>84</v>
      </c>
      <c r="J1" s="20" t="s">
        <v>85</v>
      </c>
      <c r="K1" s="20" t="s">
        <v>86</v>
      </c>
      <c r="L1" s="80" t="s">
        <v>403</v>
      </c>
      <c r="M1" s="80" t="s">
        <v>34</v>
      </c>
      <c r="N1" s="20" t="s">
        <v>62</v>
      </c>
      <c r="P1" s="60" t="s">
        <v>136</v>
      </c>
    </row>
    <row r="2" spans="1:16" ht="60" x14ac:dyDescent="0.25">
      <c r="A2" s="17">
        <v>1000</v>
      </c>
      <c r="B2" s="1" t="str">
        <f>VLOOKUP(A2,TYNDPNames[], 2,FALSE)</f>
        <v>Hydro Pump Storage Power Plant Pfaffenboden in Molln</v>
      </c>
      <c r="C2" s="81">
        <v>1</v>
      </c>
      <c r="D2" s="1" t="s">
        <v>164</v>
      </c>
      <c r="E2" s="1" t="s">
        <v>169</v>
      </c>
      <c r="F2" s="1"/>
      <c r="G2" s="1"/>
      <c r="H2" s="2"/>
      <c r="I2" s="2"/>
      <c r="M2" s="69"/>
      <c r="N2" s="2"/>
      <c r="P2" s="62" t="s">
        <v>133</v>
      </c>
    </row>
    <row r="3" spans="1:16" ht="60" x14ac:dyDescent="0.25">
      <c r="A3" s="17">
        <v>1001</v>
      </c>
      <c r="B3" s="1" t="str">
        <f>VLOOKUP(A3,TYNDPNames[], 2,FALSE)</f>
        <v>Kaunertal Extension Project</v>
      </c>
      <c r="C3" s="81">
        <v>1</v>
      </c>
      <c r="D3" s="1" t="s">
        <v>164</v>
      </c>
      <c r="E3" s="1"/>
      <c r="F3" s="1"/>
      <c r="G3" s="1" t="s">
        <v>0</v>
      </c>
      <c r="H3" s="2"/>
      <c r="I3" s="2">
        <v>18.399999618530273</v>
      </c>
      <c r="J3" s="2">
        <v>20.170000076293945</v>
      </c>
      <c r="K3" s="2">
        <v>19.459999084472656</v>
      </c>
      <c r="M3" s="69"/>
      <c r="N3" s="2"/>
      <c r="P3" s="63" t="s">
        <v>134</v>
      </c>
    </row>
    <row r="4" spans="1:16" ht="60" x14ac:dyDescent="0.25">
      <c r="A4" s="17">
        <v>1001</v>
      </c>
      <c r="B4" s="1" t="str">
        <f>VLOOKUP(A4,TYNDPNames[], 2,FALSE)</f>
        <v>Kaunertal Extension Project</v>
      </c>
      <c r="C4" s="81">
        <v>2</v>
      </c>
      <c r="D4" s="1" t="s">
        <v>20</v>
      </c>
      <c r="E4" s="1" t="s">
        <v>183</v>
      </c>
      <c r="F4" s="1" t="s">
        <v>0</v>
      </c>
      <c r="G4" s="1" t="s">
        <v>0</v>
      </c>
      <c r="H4" s="2"/>
      <c r="I4" s="2">
        <v>434.79998779296875</v>
      </c>
      <c r="J4" s="2">
        <v>278.33999633789063</v>
      </c>
      <c r="K4" s="2">
        <v>431.45001220703125</v>
      </c>
      <c r="M4" s="69"/>
      <c r="N4" s="2"/>
      <c r="P4" s="64" t="s">
        <v>135</v>
      </c>
    </row>
    <row r="5" spans="1:16" ht="105" x14ac:dyDescent="0.25">
      <c r="A5" s="17">
        <v>1001</v>
      </c>
      <c r="B5" s="1" t="str">
        <f>VLOOKUP(A5,TYNDPNames[], 2,FALSE)</f>
        <v>Kaunertal Extension Project</v>
      </c>
      <c r="C5" s="81">
        <v>3</v>
      </c>
      <c r="D5" s="1" t="s">
        <v>190</v>
      </c>
      <c r="E5" s="1" t="s">
        <v>0</v>
      </c>
      <c r="F5" s="1" t="s">
        <v>192</v>
      </c>
      <c r="G5" s="1" t="s">
        <v>0</v>
      </c>
      <c r="H5" s="2"/>
      <c r="I5" s="2"/>
      <c r="M5" s="69"/>
      <c r="N5" s="2"/>
      <c r="P5" s="65" t="s">
        <v>137</v>
      </c>
    </row>
    <row r="6" spans="1:16" ht="213.75" customHeight="1" x14ac:dyDescent="0.25">
      <c r="A6" s="17">
        <v>1006</v>
      </c>
      <c r="B6" s="21" t="str">
        <f>VLOOKUP(A6,TYNDPNames[], 2,FALSE)</f>
        <v>HPS AMFILOCHIA</v>
      </c>
      <c r="C6" s="81">
        <v>1</v>
      </c>
      <c r="D6" s="21" t="s">
        <v>164</v>
      </c>
      <c r="E6" s="21" t="s">
        <v>177</v>
      </c>
      <c r="F6" s="21" t="s">
        <v>177</v>
      </c>
      <c r="G6" s="21"/>
      <c r="H6" s="41">
        <v>0.7</v>
      </c>
      <c r="I6" s="41">
        <v>0.7</v>
      </c>
      <c r="J6" s="41">
        <v>1.6</v>
      </c>
      <c r="K6" s="41">
        <v>1.6</v>
      </c>
      <c r="L6" s="41"/>
      <c r="M6" s="15" t="s">
        <v>404</v>
      </c>
      <c r="N6" s="83" t="s">
        <v>47</v>
      </c>
      <c r="P6" s="66" t="s">
        <v>138</v>
      </c>
    </row>
    <row r="7" spans="1:16" ht="207" customHeight="1" x14ac:dyDescent="0.25">
      <c r="A7" s="17">
        <v>1006</v>
      </c>
      <c r="B7" s="21" t="str">
        <f>VLOOKUP(A7,TYNDPNames[], 2,FALSE)</f>
        <v>HPS AMFILOCHIA</v>
      </c>
      <c r="C7" s="81">
        <v>2</v>
      </c>
      <c r="D7" s="21" t="s">
        <v>20</v>
      </c>
      <c r="E7" s="21" t="s">
        <v>177</v>
      </c>
      <c r="F7" s="21"/>
      <c r="G7" s="21"/>
      <c r="H7" s="41">
        <v>3.22</v>
      </c>
      <c r="I7" s="41">
        <v>0.62</v>
      </c>
      <c r="J7" s="41">
        <v>0.39</v>
      </c>
      <c r="K7" s="41">
        <v>0.73</v>
      </c>
      <c r="L7" s="41"/>
      <c r="M7" s="15" t="s">
        <v>404</v>
      </c>
      <c r="N7" s="83" t="s">
        <v>47</v>
      </c>
      <c r="P7" s="67" t="s">
        <v>139</v>
      </c>
    </row>
    <row r="8" spans="1:16" ht="209.25" customHeight="1" x14ac:dyDescent="0.25">
      <c r="A8" s="17">
        <v>1006</v>
      </c>
      <c r="B8" s="21" t="str">
        <f>VLOOKUP(A8,TYNDPNames[], 2,FALSE)</f>
        <v>HPS AMFILOCHIA</v>
      </c>
      <c r="C8" s="81">
        <v>3</v>
      </c>
      <c r="D8" s="21" t="s">
        <v>190</v>
      </c>
      <c r="E8" s="21"/>
      <c r="F8" s="21"/>
      <c r="G8" s="21"/>
      <c r="H8" s="41"/>
      <c r="I8" s="41"/>
      <c r="J8" s="41"/>
      <c r="K8" s="41"/>
      <c r="L8" s="41"/>
      <c r="M8" s="15" t="s">
        <v>404</v>
      </c>
      <c r="N8" s="83" t="s">
        <v>47</v>
      </c>
    </row>
    <row r="9" spans="1:16" ht="210.75" customHeight="1" x14ac:dyDescent="0.25">
      <c r="A9" s="17">
        <v>1006</v>
      </c>
      <c r="B9" s="41" t="str">
        <f>VLOOKUP(A9,TYNDPNames[], 2,FALSE)</f>
        <v>HPS AMFILOCHIA</v>
      </c>
      <c r="C9" s="18">
        <v>7</v>
      </c>
      <c r="D9" s="41" t="s">
        <v>197</v>
      </c>
      <c r="E9" s="41"/>
      <c r="F9" s="41"/>
      <c r="G9" s="41"/>
      <c r="H9" s="41"/>
      <c r="I9" s="41"/>
      <c r="J9" s="41"/>
      <c r="K9" s="41"/>
      <c r="L9" s="41"/>
      <c r="M9" s="15" t="s">
        <v>404</v>
      </c>
      <c r="N9" s="83" t="s">
        <v>47</v>
      </c>
    </row>
    <row r="10" spans="1:16" ht="75" x14ac:dyDescent="0.25">
      <c r="A10" s="17">
        <v>1011</v>
      </c>
      <c r="B10" s="1" t="str">
        <f>VLOOKUP(A10,TYNDPNames[], 2,FALSE)</f>
        <v>"REVERSIBLE PUMPED-STORAGE HYDROELECTRIC EXPLOITATION ""MONT- NEGRE"" POWER 3,300 MW ZARAGOZA, SPAIN"</v>
      </c>
      <c r="C10" s="81">
        <v>2</v>
      </c>
      <c r="D10" s="1" t="s">
        <v>20</v>
      </c>
      <c r="E10" s="1" t="s">
        <v>0</v>
      </c>
      <c r="F10" s="1"/>
      <c r="G10" s="1" t="s">
        <v>185</v>
      </c>
      <c r="H10" s="2">
        <v>7.320000171661377</v>
      </c>
      <c r="I10" s="2">
        <v>7.320000171661377</v>
      </c>
      <c r="J10" s="2">
        <v>7.320000171661377</v>
      </c>
      <c r="K10" s="2">
        <v>7.320000171661377</v>
      </c>
      <c r="M10" s="69"/>
      <c r="N10" s="2"/>
    </row>
    <row r="11" spans="1:16" ht="165" x14ac:dyDescent="0.25">
      <c r="A11" s="17">
        <v>1011</v>
      </c>
      <c r="B11" s="1" t="str">
        <f>VLOOKUP(A11,TYNDPNames[], 2,FALSE)</f>
        <v>"REVERSIBLE PUMPED-STORAGE HYDROELECTRIC EXPLOITATION ""MONT- NEGRE"" POWER 3,300 MW ZARAGOZA, SPAIN"</v>
      </c>
      <c r="C11" s="81">
        <v>3</v>
      </c>
      <c r="D11" s="1" t="s">
        <v>190</v>
      </c>
      <c r="E11" s="1" t="s">
        <v>184</v>
      </c>
      <c r="F11" s="1"/>
      <c r="G11" s="1" t="s">
        <v>195</v>
      </c>
      <c r="H11" s="2"/>
      <c r="I11" s="2"/>
      <c r="M11" s="69"/>
      <c r="N11" s="2"/>
    </row>
    <row r="12" spans="1:16" ht="165" x14ac:dyDescent="0.25">
      <c r="A12" s="17">
        <v>1012</v>
      </c>
      <c r="B12" s="1" t="str">
        <f>VLOOKUP(A12,TYNDPNames[], 2,FALSE)</f>
        <v>Purifying -Pumped Hydroelectric Energy Storage (P-PHES Navaleo)</v>
      </c>
      <c r="C12" s="81">
        <v>1</v>
      </c>
      <c r="D12" s="1" t="s">
        <v>164</v>
      </c>
      <c r="E12" s="1" t="s">
        <v>172</v>
      </c>
      <c r="F12" s="1"/>
      <c r="G12" s="1" t="s">
        <v>173</v>
      </c>
      <c r="H12" s="2"/>
      <c r="I12" s="2"/>
      <c r="M12" s="69"/>
      <c r="N12" s="2"/>
    </row>
    <row r="13" spans="1:16" ht="60" x14ac:dyDescent="0.25">
      <c r="A13" s="17">
        <v>1012</v>
      </c>
      <c r="B13" s="1" t="str">
        <f>VLOOKUP(A13,TYNDPNames[], 2,FALSE)</f>
        <v>Purifying -Pumped Hydroelectric Energy Storage (P-PHES Navaleo)</v>
      </c>
      <c r="C13" s="81">
        <v>2</v>
      </c>
      <c r="D13" s="1" t="s">
        <v>20</v>
      </c>
      <c r="E13" s="1"/>
      <c r="F13" s="1"/>
      <c r="G13" s="1" t="s">
        <v>186</v>
      </c>
      <c r="H13" s="2"/>
      <c r="I13" s="2"/>
      <c r="M13" s="69"/>
      <c r="N13" s="2"/>
    </row>
    <row r="14" spans="1:16" ht="60" x14ac:dyDescent="0.25">
      <c r="A14" s="17">
        <v>1015</v>
      </c>
      <c r="B14" s="1" t="str">
        <f>VLOOKUP(A14,TYNDPNames[], 2,FALSE)</f>
        <v>Cruachan II</v>
      </c>
      <c r="C14" s="81">
        <v>1</v>
      </c>
      <c r="D14" s="1" t="s">
        <v>164</v>
      </c>
      <c r="E14" s="1"/>
      <c r="F14" s="1"/>
      <c r="G14" s="1"/>
      <c r="H14" s="2"/>
      <c r="I14" s="2"/>
      <c r="M14" s="69"/>
      <c r="N14" s="2"/>
    </row>
    <row r="15" spans="1:16" ht="60" x14ac:dyDescent="0.25">
      <c r="A15" s="17">
        <v>1015</v>
      </c>
      <c r="B15" s="1" t="str">
        <f>VLOOKUP(A15,TYNDPNames[], 2,FALSE)</f>
        <v>Cruachan II</v>
      </c>
      <c r="C15" s="81">
        <v>2</v>
      </c>
      <c r="D15" s="1" t="s">
        <v>20</v>
      </c>
      <c r="E15" s="1"/>
      <c r="F15" s="1"/>
      <c r="G15" s="1"/>
      <c r="H15" s="2"/>
      <c r="I15" s="2"/>
      <c r="M15" s="69"/>
      <c r="N15" s="2"/>
    </row>
    <row r="16" spans="1:16" ht="60" x14ac:dyDescent="0.25">
      <c r="A16" s="17">
        <v>1019</v>
      </c>
      <c r="B16" s="1" t="str">
        <f>VLOOKUP(A16,TYNDPNames[], 2,FALSE)</f>
        <v>TWO REVERSIBLE HIDROELECTRIC PLANTS: GIRONES &amp; RAIMATS IN SPAIN</v>
      </c>
      <c r="C16" s="81">
        <v>1</v>
      </c>
      <c r="D16" s="1" t="s">
        <v>164</v>
      </c>
      <c r="E16" s="1" t="s">
        <v>176</v>
      </c>
      <c r="F16" s="1"/>
      <c r="G16" s="1"/>
      <c r="H16" s="2"/>
      <c r="I16" s="2"/>
      <c r="M16" s="69"/>
      <c r="N16" s="2"/>
    </row>
    <row r="17" spans="1:16" ht="60" x14ac:dyDescent="0.25">
      <c r="A17" s="17">
        <v>1019</v>
      </c>
      <c r="B17" s="1" t="str">
        <f>VLOOKUP(A17,TYNDPNames[], 2,FALSE)</f>
        <v>TWO REVERSIBLE HIDROELECTRIC PLANTS: GIRONES &amp; RAIMATS IN SPAIN</v>
      </c>
      <c r="C17" s="81">
        <v>2</v>
      </c>
      <c r="D17" s="1" t="s">
        <v>20</v>
      </c>
      <c r="E17" s="1" t="s">
        <v>188</v>
      </c>
      <c r="F17" s="1"/>
      <c r="G17" s="1"/>
      <c r="H17" s="2"/>
      <c r="I17" s="2"/>
      <c r="M17" s="69"/>
      <c r="N17" s="2"/>
    </row>
    <row r="18" spans="1:16" ht="105" x14ac:dyDescent="0.25">
      <c r="A18" s="17">
        <v>1019</v>
      </c>
      <c r="B18" s="1" t="str">
        <f>VLOOKUP(A18,TYNDPNames[], 2,FALSE)</f>
        <v>TWO REVERSIBLE HIDROELECTRIC PLANTS: GIRONES &amp; RAIMATS IN SPAIN</v>
      </c>
      <c r="C18" s="81">
        <v>3</v>
      </c>
      <c r="D18" s="1" t="s">
        <v>190</v>
      </c>
      <c r="E18" s="1" t="s">
        <v>196</v>
      </c>
      <c r="F18" s="1"/>
      <c r="G18" s="1"/>
      <c r="H18" s="2"/>
      <c r="I18" s="2"/>
      <c r="M18" s="69"/>
      <c r="N18" s="2"/>
    </row>
    <row r="19" spans="1:16" ht="90" x14ac:dyDescent="0.25">
      <c r="A19" s="17">
        <v>1022</v>
      </c>
      <c r="B19" s="1" t="str">
        <f>VLOOKUP(A19,TYNDPNames[], 2,FALSE)</f>
        <v>CARES (Compressed Air Renewable Energy Storage)</v>
      </c>
      <c r="C19" s="81">
        <v>1</v>
      </c>
      <c r="D19" s="1" t="s">
        <v>164</v>
      </c>
      <c r="E19" s="1"/>
      <c r="F19" s="1"/>
      <c r="G19" s="1" t="s">
        <v>163</v>
      </c>
      <c r="H19" s="2"/>
      <c r="I19" s="2"/>
      <c r="M19" s="69"/>
      <c r="N19" s="2"/>
    </row>
    <row r="20" spans="1:16" ht="90" x14ac:dyDescent="0.25">
      <c r="A20" s="17">
        <v>1022</v>
      </c>
      <c r="B20" s="1" t="str">
        <f>VLOOKUP(A20,TYNDPNames[], 2,FALSE)</f>
        <v>CARES (Compressed Air Renewable Energy Storage)</v>
      </c>
      <c r="C20" s="81">
        <v>2</v>
      </c>
      <c r="D20" s="1" t="s">
        <v>20</v>
      </c>
      <c r="E20" s="1"/>
      <c r="F20" s="1" t="s">
        <v>180</v>
      </c>
      <c r="G20" s="1" t="s">
        <v>181</v>
      </c>
      <c r="H20" s="2"/>
      <c r="I20" s="2"/>
      <c r="M20" s="69"/>
      <c r="N20" s="2"/>
    </row>
    <row r="21" spans="1:16" ht="180" x14ac:dyDescent="0.25">
      <c r="A21" s="17">
        <v>1022</v>
      </c>
      <c r="B21" s="1" t="str">
        <f>VLOOKUP(A21,TYNDPNames[], 2,FALSE)</f>
        <v>CARES (Compressed Air Renewable Energy Storage)</v>
      </c>
      <c r="C21" s="81">
        <v>3</v>
      </c>
      <c r="D21" s="1" t="s">
        <v>190</v>
      </c>
      <c r="E21" s="1"/>
      <c r="F21" s="1" t="s">
        <v>180</v>
      </c>
      <c r="G21" s="1" t="s">
        <v>189</v>
      </c>
      <c r="H21" s="2"/>
      <c r="I21" s="2"/>
      <c r="M21" s="69"/>
      <c r="N21" s="2"/>
    </row>
    <row r="22" spans="1:16" ht="90" x14ac:dyDescent="0.25">
      <c r="A22" s="17">
        <v>1023</v>
      </c>
      <c r="B22" s="1" t="str">
        <f>VLOOKUP(A22,TYNDPNames[], 2,FALSE)</f>
        <v>Cheshire Gas CAES</v>
      </c>
      <c r="C22" s="81">
        <v>1</v>
      </c>
      <c r="D22" s="1" t="s">
        <v>164</v>
      </c>
      <c r="E22" s="1"/>
      <c r="F22" s="1"/>
      <c r="G22" s="1" t="s">
        <v>165</v>
      </c>
      <c r="H22" s="2"/>
      <c r="I22" s="2"/>
      <c r="M22" s="69"/>
      <c r="N22" s="2"/>
    </row>
    <row r="23" spans="1:16" ht="135" x14ac:dyDescent="0.25">
      <c r="A23" s="17">
        <v>1023</v>
      </c>
      <c r="B23" s="1" t="str">
        <f>VLOOKUP(A23,TYNDPNames[], 2,FALSE)</f>
        <v>Cheshire Gas CAES</v>
      </c>
      <c r="C23" s="81">
        <v>2</v>
      </c>
      <c r="D23" s="1" t="s">
        <v>20</v>
      </c>
      <c r="E23" s="1"/>
      <c r="F23" s="1" t="s">
        <v>178</v>
      </c>
      <c r="G23" s="1" t="s">
        <v>179</v>
      </c>
      <c r="H23" s="2"/>
      <c r="I23" s="2"/>
      <c r="M23" s="69"/>
      <c r="N23" s="2"/>
    </row>
    <row r="24" spans="1:16" ht="225" x14ac:dyDescent="0.25">
      <c r="A24" s="17">
        <v>1023</v>
      </c>
      <c r="B24" s="1" t="str">
        <f>VLOOKUP(A24,TYNDPNames[], 2,FALSE)</f>
        <v>Cheshire Gas CAES</v>
      </c>
      <c r="C24" s="81">
        <v>3</v>
      </c>
      <c r="D24" s="1" t="s">
        <v>190</v>
      </c>
      <c r="E24" s="1"/>
      <c r="F24" s="1" t="s">
        <v>178</v>
      </c>
      <c r="G24" s="1" t="s">
        <v>191</v>
      </c>
      <c r="H24" s="2"/>
      <c r="I24" s="2"/>
      <c r="M24" s="69"/>
      <c r="N24" s="2"/>
    </row>
    <row r="25" spans="1:16" ht="75" x14ac:dyDescent="0.25">
      <c r="A25" s="17">
        <v>1025</v>
      </c>
      <c r="B25" s="1" t="str">
        <f>VLOOKUP(A25,TYNDPNames[], 2,FALSE)</f>
        <v>Silvermines Hydroelectric Power Station</v>
      </c>
      <c r="C25" s="81">
        <v>1</v>
      </c>
      <c r="D25" s="1" t="s">
        <v>164</v>
      </c>
      <c r="E25" s="1" t="s">
        <v>166</v>
      </c>
      <c r="F25" s="1" t="s">
        <v>167</v>
      </c>
      <c r="G25" s="1" t="s">
        <v>168</v>
      </c>
      <c r="H25" s="2"/>
      <c r="I25" s="2"/>
      <c r="M25" s="69"/>
      <c r="N25" s="2"/>
    </row>
    <row r="26" spans="1:16" ht="60" x14ac:dyDescent="0.25">
      <c r="A26" s="17">
        <v>1025</v>
      </c>
      <c r="B26" s="1" t="str">
        <f>VLOOKUP(A26,TYNDPNames[], 2,FALSE)</f>
        <v>Silvermines Hydroelectric Power Station</v>
      </c>
      <c r="C26" s="81">
        <v>2</v>
      </c>
      <c r="D26" s="1" t="s">
        <v>20</v>
      </c>
      <c r="E26" s="1" t="s">
        <v>182</v>
      </c>
      <c r="F26" s="1" t="s">
        <v>168</v>
      </c>
      <c r="G26" s="1" t="s">
        <v>168</v>
      </c>
      <c r="H26" s="2"/>
      <c r="I26" s="2"/>
      <c r="M26" s="69"/>
      <c r="N26" s="2"/>
    </row>
    <row r="27" spans="1:16" ht="60" x14ac:dyDescent="0.25">
      <c r="A27" s="17">
        <v>1026</v>
      </c>
      <c r="B27" s="1" t="str">
        <f>VLOOKUP(A27,TYNDPNames[], 2,FALSE)</f>
        <v>Hydro pumped storage Riedl</v>
      </c>
      <c r="C27" s="81">
        <v>1</v>
      </c>
      <c r="D27" s="1" t="s">
        <v>164</v>
      </c>
      <c r="E27" s="1"/>
      <c r="F27" s="1"/>
      <c r="G27" s="1"/>
      <c r="H27" s="2">
        <v>2.5099999904632568</v>
      </c>
      <c r="I27" s="2">
        <v>3.1700000762939453</v>
      </c>
      <c r="J27" s="2">
        <v>1.8899999856948853</v>
      </c>
      <c r="M27" s="69"/>
      <c r="N27" s="2"/>
    </row>
    <row r="28" spans="1:16" ht="60" x14ac:dyDescent="0.25">
      <c r="A28" s="17">
        <v>1026</v>
      </c>
      <c r="B28" s="1" t="str">
        <f>VLOOKUP(A28,TYNDPNames[], 2,FALSE)</f>
        <v>Hydro pumped storage Riedl</v>
      </c>
      <c r="C28" s="81">
        <v>2</v>
      </c>
      <c r="D28" s="1" t="s">
        <v>20</v>
      </c>
      <c r="E28" s="1"/>
      <c r="F28" s="1"/>
      <c r="G28" s="1"/>
      <c r="H28" s="2">
        <v>112.19000244140625</v>
      </c>
      <c r="I28" s="2">
        <v>37.840000152587891</v>
      </c>
      <c r="J28" s="2">
        <v>58.889999389648438</v>
      </c>
      <c r="M28" s="69"/>
      <c r="N28" s="2"/>
    </row>
    <row r="29" spans="1:16" ht="105" x14ac:dyDescent="0.25">
      <c r="A29" s="17">
        <v>1026</v>
      </c>
      <c r="B29" s="1" t="str">
        <f>VLOOKUP(A29,TYNDPNames[], 2,FALSE)</f>
        <v>Hydro pumped storage Riedl</v>
      </c>
      <c r="C29" s="81">
        <v>3</v>
      </c>
      <c r="D29" s="1" t="s">
        <v>190</v>
      </c>
      <c r="E29" s="1"/>
      <c r="F29" s="1"/>
      <c r="G29" s="1"/>
      <c r="H29" s="2">
        <v>1.7899999618530273</v>
      </c>
      <c r="I29" s="2">
        <v>6.2399997711181641</v>
      </c>
      <c r="J29" s="2">
        <v>0.76999998092651367</v>
      </c>
      <c r="M29" s="69"/>
      <c r="N29" s="2"/>
    </row>
    <row r="30" spans="1:16" ht="165" x14ac:dyDescent="0.25">
      <c r="A30" s="17">
        <v>1027</v>
      </c>
      <c r="B30" s="1" t="str">
        <f>VLOOKUP(A30,TYNDPNames[], 2,FALSE)</f>
        <v>P-PHES CUA</v>
      </c>
      <c r="C30" s="81">
        <v>1</v>
      </c>
      <c r="D30" s="1" t="s">
        <v>164</v>
      </c>
      <c r="E30" s="1" t="s">
        <v>174</v>
      </c>
      <c r="F30" s="1"/>
      <c r="G30" s="1" t="s">
        <v>175</v>
      </c>
      <c r="H30" s="2"/>
      <c r="I30" s="2"/>
      <c r="M30" s="69"/>
      <c r="N30" s="2"/>
    </row>
    <row r="31" spans="1:16" ht="60" x14ac:dyDescent="0.25">
      <c r="A31" s="17">
        <v>1027</v>
      </c>
      <c r="B31" s="1" t="str">
        <f>VLOOKUP(A31,TYNDPNames[], 2,FALSE)</f>
        <v>P-PHES CUA</v>
      </c>
      <c r="C31" s="81">
        <v>2</v>
      </c>
      <c r="D31" s="1" t="s">
        <v>20</v>
      </c>
      <c r="E31" s="1"/>
      <c r="F31" s="1"/>
      <c r="G31" s="1" t="s">
        <v>187</v>
      </c>
      <c r="H31" s="2"/>
      <c r="I31" s="2"/>
      <c r="M31" s="69"/>
      <c r="N31" s="2"/>
    </row>
    <row r="32" spans="1:16" ht="165" x14ac:dyDescent="0.25">
      <c r="A32" s="17">
        <v>1029</v>
      </c>
      <c r="B32" s="1" t="str">
        <f>VLOOKUP(A32,TYNDPNames[], 2,FALSE)</f>
        <v>PSPP Kozjak</v>
      </c>
      <c r="C32" s="81">
        <v>1</v>
      </c>
      <c r="D32" s="1" t="s">
        <v>164</v>
      </c>
      <c r="E32" s="1"/>
      <c r="F32" s="1"/>
      <c r="G32" s="1" t="s">
        <v>170</v>
      </c>
      <c r="H32" s="2"/>
      <c r="I32" s="2"/>
      <c r="M32" s="70" t="s">
        <v>171</v>
      </c>
      <c r="N32" s="2" t="s">
        <v>41</v>
      </c>
      <c r="P32" s="45"/>
    </row>
    <row r="33" spans="1:16" s="45" customFormat="1" ht="150" x14ac:dyDescent="0.25">
      <c r="A33" s="17">
        <v>1029</v>
      </c>
      <c r="B33" s="21" t="str">
        <f>VLOOKUP(A33,TYNDPNames[], 2,FALSE)</f>
        <v>PSPP Kozjak</v>
      </c>
      <c r="C33" s="81">
        <v>3</v>
      </c>
      <c r="D33" s="21" t="s">
        <v>190</v>
      </c>
      <c r="E33" s="21"/>
      <c r="F33" s="21" t="s">
        <v>0</v>
      </c>
      <c r="G33" s="21" t="s">
        <v>193</v>
      </c>
      <c r="H33" s="41"/>
      <c r="I33" s="41"/>
      <c r="J33" s="41"/>
      <c r="K33" s="41"/>
      <c r="L33" s="41"/>
      <c r="M33" s="15" t="s">
        <v>194</v>
      </c>
      <c r="N33" s="41" t="s">
        <v>47</v>
      </c>
      <c r="P33"/>
    </row>
    <row r="34" spans="1:16" x14ac:dyDescent="0.25">
      <c r="N34" s="45"/>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66"/>
  <sheetViews>
    <sheetView tabSelected="1" zoomScale="80" zoomScaleNormal="80" workbookViewId="0">
      <selection activeCell="F3" sqref="F3"/>
    </sheetView>
  </sheetViews>
  <sheetFormatPr defaultColWidth="9.140625" defaultRowHeight="15" x14ac:dyDescent="0.25"/>
  <cols>
    <col min="1" max="1" width="17.42578125" style="42" bestFit="1" customWidth="1"/>
    <col min="2" max="2" width="20.140625" style="42" customWidth="1"/>
    <col min="4" max="4" width="23" style="72" customWidth="1"/>
    <col min="5" max="5" width="22.7109375" style="2" customWidth="1"/>
    <col min="6" max="6" width="54.28515625" style="2" customWidth="1"/>
    <col min="7" max="7" width="10.42578125" style="2" customWidth="1"/>
    <col min="8" max="8" width="11" customWidth="1"/>
    <col min="9" max="9" width="12.140625" customWidth="1"/>
    <col min="10" max="10" width="11.140625" style="2" customWidth="1"/>
    <col min="11" max="11" width="21.42578125" style="2" customWidth="1"/>
    <col min="12" max="12" width="71" style="2" customWidth="1"/>
    <col min="13" max="13" width="11.7109375" customWidth="1"/>
    <col min="14" max="14" width="16" style="2" customWidth="1"/>
    <col min="15" max="15" width="25.42578125" style="2" hidden="1" customWidth="1"/>
    <col min="16" max="16" width="0" style="2" hidden="1" customWidth="1"/>
    <col min="17" max="17" width="23.140625" style="2" customWidth="1"/>
    <col min="18" max="16384" width="9.140625" style="2"/>
  </cols>
  <sheetData>
    <row r="1" spans="1:17" ht="75" x14ac:dyDescent="0.25">
      <c r="A1" s="58" t="s">
        <v>199</v>
      </c>
      <c r="B1" s="58" t="s">
        <v>87</v>
      </c>
      <c r="C1" s="58" t="s">
        <v>198</v>
      </c>
      <c r="D1" s="20" t="s">
        <v>56</v>
      </c>
      <c r="E1" s="20" t="s">
        <v>201</v>
      </c>
      <c r="F1" s="20" t="s">
        <v>80</v>
      </c>
      <c r="G1" s="2" t="s">
        <v>83</v>
      </c>
      <c r="H1" s="2" t="s">
        <v>84</v>
      </c>
      <c r="I1" s="2" t="s">
        <v>85</v>
      </c>
      <c r="J1" s="2" t="s">
        <v>86</v>
      </c>
      <c r="K1" s="80" t="s">
        <v>403</v>
      </c>
      <c r="L1" s="80" t="s">
        <v>34</v>
      </c>
      <c r="M1" s="20" t="s">
        <v>62</v>
      </c>
      <c r="Q1" s="60" t="s">
        <v>136</v>
      </c>
    </row>
    <row r="2" spans="1:17" ht="195.75" customHeight="1" x14ac:dyDescent="0.25">
      <c r="A2" s="17">
        <v>1006</v>
      </c>
      <c r="B2" s="76" t="str">
        <f>VLOOKUP(A2,TYNDPNames[], 2,FALSE)</f>
        <v>HPS AMFILOCHIA</v>
      </c>
      <c r="C2" s="81">
        <v>1</v>
      </c>
      <c r="D2" s="21" t="s">
        <v>24</v>
      </c>
      <c r="E2" s="21"/>
      <c r="F2" s="21"/>
      <c r="G2" s="41">
        <v>10.050000000000001</v>
      </c>
      <c r="H2" s="41">
        <v>3.83</v>
      </c>
      <c r="I2" s="41">
        <v>103.31</v>
      </c>
      <c r="J2" s="41">
        <v>3.12</v>
      </c>
      <c r="K2" s="41"/>
      <c r="L2" s="15" t="s">
        <v>404</v>
      </c>
      <c r="M2" s="41" t="s">
        <v>47</v>
      </c>
      <c r="Q2" s="62" t="s">
        <v>133</v>
      </c>
    </row>
    <row r="3" spans="1:17" ht="180" customHeight="1" x14ac:dyDescent="0.25">
      <c r="A3" s="17">
        <v>1006</v>
      </c>
      <c r="B3" s="76" t="str">
        <f>VLOOKUP(A3,TYNDPNames[], 2,FALSE)</f>
        <v>HPS AMFILOCHIA</v>
      </c>
      <c r="C3" s="81">
        <v>5</v>
      </c>
      <c r="D3" s="41" t="s">
        <v>202</v>
      </c>
      <c r="E3" s="21"/>
      <c r="F3" s="21"/>
      <c r="G3" s="41">
        <v>10.64</v>
      </c>
      <c r="H3" s="41">
        <v>6.27</v>
      </c>
      <c r="I3" s="41">
        <v>46.49</v>
      </c>
      <c r="J3" s="41">
        <v>3.3</v>
      </c>
      <c r="K3" s="41"/>
      <c r="L3" s="15" t="s">
        <v>404</v>
      </c>
      <c r="M3" s="41" t="s">
        <v>47</v>
      </c>
      <c r="Q3" s="63" t="s">
        <v>134</v>
      </c>
    </row>
    <row r="4" spans="1:17" ht="135" x14ac:dyDescent="0.25">
      <c r="A4" s="17">
        <v>1011</v>
      </c>
      <c r="B4" s="76" t="str">
        <f>VLOOKUP(A4,TYNDPNames[], 2,FALSE)</f>
        <v>"REVERSIBLE PUMPED-STORAGE HYDROELECTRIC EXPLOITATION ""MONT- NEGRE"" POWER 3,300 MW ZARAGOZA, SPAIN"</v>
      </c>
      <c r="C4" s="81">
        <v>3</v>
      </c>
      <c r="D4" s="21" t="s">
        <v>25</v>
      </c>
      <c r="E4" s="21"/>
      <c r="F4" s="21"/>
      <c r="G4" s="41">
        <v>140</v>
      </c>
      <c r="H4" s="41">
        <v>182</v>
      </c>
      <c r="I4" s="41">
        <v>134</v>
      </c>
      <c r="J4" s="41">
        <v>102</v>
      </c>
      <c r="K4" s="41"/>
      <c r="L4" s="21"/>
      <c r="M4" s="41"/>
      <c r="Q4" s="64" t="s">
        <v>135</v>
      </c>
    </row>
    <row r="5" spans="1:17" ht="135" x14ac:dyDescent="0.25">
      <c r="A5" s="17">
        <v>1011</v>
      </c>
      <c r="B5" s="76" t="str">
        <f>VLOOKUP(A5,TYNDPNames[], 2,FALSE)</f>
        <v>"REVERSIBLE PUMPED-STORAGE HYDROELECTRIC EXPLOITATION ""MONT- NEGRE"" POWER 3,300 MW ZARAGOZA, SPAIN"</v>
      </c>
      <c r="C5" s="81">
        <v>5</v>
      </c>
      <c r="D5" s="21" t="s">
        <v>202</v>
      </c>
      <c r="E5" s="21"/>
      <c r="F5" s="21"/>
      <c r="G5" s="41"/>
      <c r="H5" s="41"/>
      <c r="I5" s="41"/>
      <c r="J5" s="41"/>
      <c r="K5" s="41"/>
      <c r="L5" s="21"/>
      <c r="M5" s="41"/>
      <c r="Q5" s="65" t="s">
        <v>137</v>
      </c>
    </row>
    <row r="6" spans="1:17" ht="45" x14ac:dyDescent="0.25">
      <c r="A6" s="17">
        <v>1015</v>
      </c>
      <c r="B6" s="76" t="str">
        <f>VLOOKUP(A6,TYNDPNames[], 2,FALSE)</f>
        <v>Cruachan II</v>
      </c>
      <c r="C6" s="81">
        <v>1</v>
      </c>
      <c r="D6" s="21" t="s">
        <v>24</v>
      </c>
      <c r="E6" s="21"/>
      <c r="F6" s="21"/>
      <c r="G6" s="41"/>
      <c r="H6" s="41"/>
      <c r="I6" s="41"/>
      <c r="J6" s="41"/>
      <c r="K6" s="41"/>
      <c r="L6" s="21"/>
      <c r="M6" s="41"/>
      <c r="Q6" s="66" t="s">
        <v>138</v>
      </c>
    </row>
    <row r="7" spans="1:17" ht="60" x14ac:dyDescent="0.25">
      <c r="A7" s="17">
        <v>1015</v>
      </c>
      <c r="B7" s="76" t="str">
        <f>VLOOKUP(A7,TYNDPNames[], 2,FALSE)</f>
        <v>Cruachan II</v>
      </c>
      <c r="C7" s="81">
        <v>3</v>
      </c>
      <c r="D7" s="21" t="s">
        <v>25</v>
      </c>
      <c r="E7" s="21"/>
      <c r="F7" s="21"/>
      <c r="G7" s="41"/>
      <c r="H7" s="41"/>
      <c r="I7" s="41"/>
      <c r="J7" s="41"/>
      <c r="K7" s="41"/>
      <c r="L7" s="21"/>
      <c r="M7" s="41"/>
      <c r="Q7" s="67" t="s">
        <v>139</v>
      </c>
    </row>
    <row r="8" spans="1:17" ht="195" x14ac:dyDescent="0.25">
      <c r="A8" s="17">
        <v>1019</v>
      </c>
      <c r="B8" s="76" t="str">
        <f>VLOOKUP(A8,TYNDPNames[], 2,FALSE)</f>
        <v>TWO REVERSIBLE HIDROELECTRIC PLANTS: GIRONES &amp; RAIMATS IN SPAIN</v>
      </c>
      <c r="C8" s="81">
        <v>1</v>
      </c>
      <c r="D8" s="21" t="s">
        <v>24</v>
      </c>
      <c r="E8" s="21"/>
      <c r="F8" s="21" t="s">
        <v>203</v>
      </c>
      <c r="G8" s="41"/>
      <c r="H8" s="41"/>
      <c r="I8" s="41"/>
      <c r="J8" s="41"/>
      <c r="K8" s="41"/>
      <c r="L8" s="21"/>
      <c r="M8" s="41"/>
    </row>
    <row r="9" spans="1:17" ht="105" x14ac:dyDescent="0.25">
      <c r="A9" s="17">
        <v>1025</v>
      </c>
      <c r="B9" s="76" t="str">
        <f>VLOOKUP(A9,TYNDPNames[], 2,FALSE)</f>
        <v>Silvermines Hydroelectric Power Station</v>
      </c>
      <c r="C9" s="18">
        <v>5</v>
      </c>
      <c r="D9" s="21" t="s">
        <v>202</v>
      </c>
      <c r="E9" s="21" t="s">
        <v>204</v>
      </c>
      <c r="F9" s="21" t="s">
        <v>205</v>
      </c>
      <c r="G9" s="41"/>
      <c r="H9" s="41"/>
      <c r="I9" s="41"/>
      <c r="J9" s="41"/>
      <c r="K9" s="41"/>
      <c r="L9" s="21"/>
      <c r="M9" s="41"/>
    </row>
    <row r="10" spans="1:17" ht="60" x14ac:dyDescent="0.25">
      <c r="A10" s="17">
        <v>1025</v>
      </c>
      <c r="B10" s="76" t="str">
        <f>VLOOKUP(A10,TYNDPNames[], 2,FALSE)</f>
        <v>Silvermines Hydroelectric Power Station</v>
      </c>
      <c r="C10" s="81">
        <v>3</v>
      </c>
      <c r="D10" s="21" t="s">
        <v>25</v>
      </c>
      <c r="E10" s="21" t="s">
        <v>206</v>
      </c>
      <c r="F10" s="21" t="s">
        <v>168</v>
      </c>
      <c r="G10" s="41"/>
      <c r="H10" s="41"/>
      <c r="I10" s="41"/>
      <c r="J10" s="41"/>
      <c r="K10" s="41"/>
      <c r="L10" s="21"/>
      <c r="M10" s="41"/>
    </row>
    <row r="11" spans="1:17" ht="150" x14ac:dyDescent="0.25">
      <c r="A11" s="17">
        <v>1029</v>
      </c>
      <c r="B11" s="76" t="str">
        <f>VLOOKUP(A11,TYNDPNames[], 2,FALSE)</f>
        <v>PSPP Kozjak</v>
      </c>
      <c r="C11" s="81">
        <v>1</v>
      </c>
      <c r="D11" s="21" t="s">
        <v>24</v>
      </c>
      <c r="E11" s="21"/>
      <c r="F11" s="21" t="s">
        <v>207</v>
      </c>
      <c r="G11" s="41"/>
      <c r="H11" s="41"/>
      <c r="I11" s="41"/>
      <c r="J11" s="41"/>
      <c r="K11" s="41"/>
      <c r="L11" s="5" t="s">
        <v>210</v>
      </c>
      <c r="M11" s="41" t="s">
        <v>42</v>
      </c>
    </row>
    <row r="12" spans="1:17" ht="210" x14ac:dyDescent="0.25">
      <c r="A12" s="17">
        <v>1029</v>
      </c>
      <c r="B12" s="76" t="str">
        <f>VLOOKUP(A12,TYNDPNames[], 2,FALSE)</f>
        <v>PSPP Kozjak</v>
      </c>
      <c r="C12" s="81">
        <v>3</v>
      </c>
      <c r="D12" s="21" t="s">
        <v>25</v>
      </c>
      <c r="E12" s="21"/>
      <c r="F12" s="21" t="s">
        <v>208</v>
      </c>
      <c r="G12" s="41"/>
      <c r="H12" s="41"/>
      <c r="I12" s="41"/>
      <c r="J12" s="41"/>
      <c r="K12" s="41"/>
      <c r="L12" s="5" t="s">
        <v>210</v>
      </c>
      <c r="M12" s="41" t="s">
        <v>42</v>
      </c>
    </row>
    <row r="13" spans="1:17" ht="255" x14ac:dyDescent="0.25">
      <c r="A13" s="17">
        <v>1029</v>
      </c>
      <c r="B13" s="76" t="str">
        <f>VLOOKUP(A13,TYNDPNames[], 2,FALSE)</f>
        <v>PSPP Kozjak</v>
      </c>
      <c r="C13" s="81">
        <v>5</v>
      </c>
      <c r="D13" s="21" t="s">
        <v>202</v>
      </c>
      <c r="E13" s="21"/>
      <c r="F13" s="21" t="s">
        <v>209</v>
      </c>
      <c r="G13" s="41"/>
      <c r="H13" s="41"/>
      <c r="I13" s="41"/>
      <c r="J13" s="41"/>
      <c r="K13" s="41"/>
      <c r="L13" s="5" t="s">
        <v>210</v>
      </c>
      <c r="M13" s="41" t="s">
        <v>42</v>
      </c>
    </row>
    <row r="14" spans="1:17" x14ac:dyDescent="0.25">
      <c r="A14" s="2"/>
      <c r="B14" s="2"/>
      <c r="C14" s="2"/>
      <c r="D14" s="2"/>
      <c r="H14" s="2"/>
      <c r="I14" s="2"/>
      <c r="M14" s="2"/>
    </row>
    <row r="15" spans="1:17" x14ac:dyDescent="0.25">
      <c r="A15" s="2"/>
      <c r="B15" s="2"/>
      <c r="C15" s="2"/>
      <c r="D15" s="2"/>
      <c r="H15" s="2"/>
      <c r="I15" s="2"/>
      <c r="M15" s="2"/>
    </row>
    <row r="16" spans="1:17" x14ac:dyDescent="0.25">
      <c r="A16" s="2"/>
      <c r="B16" s="2"/>
      <c r="C16" s="2"/>
      <c r="D16" s="2"/>
      <c r="H16" s="2"/>
      <c r="I16" s="2"/>
      <c r="M16" s="2"/>
    </row>
    <row r="17" spans="1:13" x14ac:dyDescent="0.25">
      <c r="A17" s="2"/>
      <c r="B17" s="2"/>
      <c r="C17" s="2"/>
      <c r="D17" s="2"/>
      <c r="H17" s="2"/>
      <c r="I17" s="2"/>
      <c r="M17" s="2"/>
    </row>
    <row r="18" spans="1:13" x14ac:dyDescent="0.25">
      <c r="A18" s="2"/>
      <c r="B18" s="2"/>
      <c r="C18" s="2"/>
      <c r="D18" s="2"/>
      <c r="H18" s="2"/>
      <c r="I18" s="2"/>
      <c r="M18" s="2"/>
    </row>
    <row r="19" spans="1:13" x14ac:dyDescent="0.25">
      <c r="A19" s="2"/>
      <c r="B19" s="2"/>
      <c r="C19" s="2"/>
      <c r="D19" s="2"/>
      <c r="H19" s="2"/>
      <c r="I19" s="2"/>
      <c r="M19" s="2"/>
    </row>
    <row r="20" spans="1:13" x14ac:dyDescent="0.25">
      <c r="A20" s="2"/>
      <c r="B20" s="2"/>
      <c r="C20" s="2"/>
      <c r="D20" s="2"/>
      <c r="H20" s="2"/>
      <c r="I20" s="2"/>
      <c r="M20" s="2"/>
    </row>
    <row r="21" spans="1:13" x14ac:dyDescent="0.25">
      <c r="A21" s="2"/>
      <c r="B21" s="2"/>
      <c r="C21" s="2"/>
      <c r="D21" s="2"/>
      <c r="H21" s="2"/>
      <c r="I21" s="2"/>
      <c r="M21" s="2"/>
    </row>
    <row r="22" spans="1:13" x14ac:dyDescent="0.25">
      <c r="A22" s="2"/>
      <c r="B22" s="2"/>
      <c r="C22" s="2"/>
      <c r="D22" s="2"/>
      <c r="H22" s="2"/>
      <c r="I22" s="2"/>
      <c r="M22" s="2"/>
    </row>
    <row r="23" spans="1:13" x14ac:dyDescent="0.25">
      <c r="A23" s="2"/>
      <c r="B23" s="2"/>
      <c r="C23" s="2"/>
      <c r="D23" s="2"/>
      <c r="H23" s="2"/>
      <c r="I23" s="2"/>
      <c r="M23" s="2"/>
    </row>
    <row r="24" spans="1:13" x14ac:dyDescent="0.25">
      <c r="A24" s="2"/>
      <c r="B24" s="2"/>
      <c r="C24" s="2"/>
      <c r="D24" s="2"/>
      <c r="H24" s="2"/>
      <c r="I24" s="2"/>
      <c r="M24" s="2"/>
    </row>
    <row r="25" spans="1:13" x14ac:dyDescent="0.25">
      <c r="A25" s="2"/>
      <c r="B25" s="2"/>
      <c r="C25" s="2"/>
      <c r="D25" s="2"/>
      <c r="H25" s="2"/>
      <c r="I25" s="2"/>
      <c r="M25" s="2"/>
    </row>
    <row r="26" spans="1:13" x14ac:dyDescent="0.25">
      <c r="A26" s="2"/>
      <c r="B26" s="2"/>
      <c r="C26" s="2"/>
      <c r="D26" s="2"/>
      <c r="H26" s="2"/>
      <c r="I26" s="2"/>
      <c r="M26" s="2"/>
    </row>
    <row r="27" spans="1:13" x14ac:dyDescent="0.25">
      <c r="A27" s="2"/>
      <c r="B27" s="2"/>
      <c r="C27" s="2"/>
      <c r="D27" s="2"/>
      <c r="H27" s="2"/>
      <c r="I27" s="2"/>
      <c r="M27" s="2"/>
    </row>
    <row r="28" spans="1:13" x14ac:dyDescent="0.25">
      <c r="A28" s="2"/>
      <c r="B28" s="2"/>
      <c r="C28" s="2"/>
      <c r="D28" s="2"/>
      <c r="H28" s="2"/>
      <c r="I28" s="2"/>
      <c r="M28" s="2"/>
    </row>
    <row r="29" spans="1:13" x14ac:dyDescent="0.25">
      <c r="A29" s="2"/>
      <c r="B29" s="2"/>
      <c r="C29" s="2"/>
      <c r="D29" s="2"/>
      <c r="H29" s="2"/>
      <c r="I29" s="2"/>
      <c r="M29" s="2"/>
    </row>
    <row r="30" spans="1:13" x14ac:dyDescent="0.25">
      <c r="A30" s="2"/>
      <c r="B30" s="2"/>
      <c r="C30" s="2"/>
      <c r="D30" s="2"/>
      <c r="H30" s="2"/>
      <c r="I30" s="2"/>
      <c r="M30" s="2"/>
    </row>
    <row r="31" spans="1:13" x14ac:dyDescent="0.25">
      <c r="A31" s="2"/>
      <c r="B31" s="2"/>
      <c r="C31" s="2"/>
      <c r="D31" s="2"/>
      <c r="H31" s="2"/>
      <c r="I31" s="2"/>
      <c r="M31" s="2"/>
    </row>
    <row r="32" spans="1:13" x14ac:dyDescent="0.25">
      <c r="A32" s="2"/>
      <c r="B32" s="2"/>
      <c r="C32" s="2"/>
      <c r="D32" s="2"/>
      <c r="H32" s="2"/>
      <c r="I32" s="2"/>
      <c r="M32" s="2"/>
    </row>
    <row r="33" spans="1:13" x14ac:dyDescent="0.25">
      <c r="A33" s="2"/>
      <c r="B33" s="2"/>
      <c r="C33" s="2"/>
      <c r="D33" s="2"/>
      <c r="H33" s="2"/>
      <c r="I33" s="2"/>
      <c r="M33" s="2"/>
    </row>
    <row r="34" spans="1:13" x14ac:dyDescent="0.25">
      <c r="A34" s="2"/>
      <c r="B34" s="2"/>
      <c r="C34" s="2"/>
      <c r="D34" s="2"/>
      <c r="H34" s="2"/>
      <c r="I34" s="2"/>
      <c r="M34" s="2"/>
    </row>
    <row r="35" spans="1:13" x14ac:dyDescent="0.25">
      <c r="A35" s="2"/>
      <c r="B35" s="2"/>
      <c r="C35" s="2"/>
      <c r="D35" s="2"/>
      <c r="H35" s="2"/>
      <c r="I35" s="2"/>
      <c r="M35" s="2"/>
    </row>
    <row r="36" spans="1:13" x14ac:dyDescent="0.25">
      <c r="A36" s="2"/>
      <c r="B36" s="2"/>
      <c r="C36" s="2"/>
      <c r="D36" s="2"/>
      <c r="H36" s="2"/>
      <c r="I36" s="2"/>
      <c r="M36" s="2"/>
    </row>
    <row r="37" spans="1:13" x14ac:dyDescent="0.25">
      <c r="A37" s="2"/>
      <c r="B37" s="2"/>
      <c r="C37" s="2"/>
      <c r="D37" s="2"/>
      <c r="H37" s="2"/>
      <c r="I37" s="2"/>
      <c r="M37" s="2"/>
    </row>
    <row r="38" spans="1:13" x14ac:dyDescent="0.25">
      <c r="A38" s="2"/>
      <c r="B38" s="2"/>
      <c r="C38" s="2"/>
      <c r="D38" s="2"/>
      <c r="H38" s="2"/>
      <c r="I38" s="2"/>
      <c r="M38" s="2"/>
    </row>
    <row r="39" spans="1:13" x14ac:dyDescent="0.25">
      <c r="A39" s="2"/>
      <c r="B39" s="2"/>
      <c r="C39" s="2"/>
      <c r="D39" s="2"/>
      <c r="H39" s="2"/>
      <c r="I39" s="2"/>
      <c r="M39" s="2"/>
    </row>
    <row r="40" spans="1:13" x14ac:dyDescent="0.25">
      <c r="A40" s="2"/>
      <c r="B40" s="2"/>
      <c r="C40" s="2"/>
      <c r="D40" s="2"/>
      <c r="H40" s="2"/>
      <c r="I40" s="2"/>
      <c r="M40" s="2"/>
    </row>
    <row r="41" spans="1:13" x14ac:dyDescent="0.25">
      <c r="A41" s="2"/>
      <c r="B41" s="2"/>
      <c r="C41" s="2"/>
      <c r="D41" s="2"/>
      <c r="H41" s="2"/>
      <c r="I41" s="2"/>
      <c r="M41" s="2"/>
    </row>
    <row r="42" spans="1:13" x14ac:dyDescent="0.25">
      <c r="A42" s="2"/>
      <c r="B42" s="2"/>
      <c r="C42" s="2"/>
      <c r="D42" s="2"/>
      <c r="H42" s="2"/>
      <c r="I42" s="2"/>
      <c r="M42" s="2"/>
    </row>
    <row r="43" spans="1:13" x14ac:dyDescent="0.25">
      <c r="A43" s="2"/>
      <c r="B43" s="2"/>
      <c r="C43" s="2"/>
      <c r="D43" s="2"/>
      <c r="H43" s="2"/>
      <c r="I43" s="2"/>
      <c r="M43" s="2"/>
    </row>
    <row r="44" spans="1:13" x14ac:dyDescent="0.25">
      <c r="A44" s="2"/>
      <c r="B44" s="2"/>
      <c r="C44" s="2"/>
      <c r="D44" s="2"/>
      <c r="H44" s="2"/>
      <c r="I44" s="2"/>
      <c r="M44" s="2"/>
    </row>
    <row r="45" spans="1:13" x14ac:dyDescent="0.25">
      <c r="A45" s="2"/>
      <c r="B45" s="2"/>
      <c r="C45" s="2"/>
      <c r="D45" s="2"/>
      <c r="H45" s="2"/>
      <c r="I45" s="2"/>
      <c r="M45" s="2"/>
    </row>
    <row r="46" spans="1:13" x14ac:dyDescent="0.25">
      <c r="A46" s="2"/>
      <c r="B46" s="2"/>
      <c r="C46" s="2"/>
      <c r="D46" s="2"/>
      <c r="H46" s="2"/>
      <c r="I46" s="2"/>
      <c r="M46" s="2"/>
    </row>
    <row r="47" spans="1:13" x14ac:dyDescent="0.25">
      <c r="A47" s="2"/>
      <c r="B47" s="2"/>
      <c r="C47" s="2"/>
      <c r="D47" s="2"/>
      <c r="H47" s="2"/>
      <c r="I47" s="2"/>
      <c r="M47" s="2"/>
    </row>
    <row r="48" spans="1:13" x14ac:dyDescent="0.25">
      <c r="A48" s="2"/>
      <c r="B48" s="2"/>
      <c r="C48" s="2"/>
      <c r="D48" s="2"/>
      <c r="H48" s="2"/>
      <c r="I48" s="2"/>
      <c r="M48" s="2"/>
    </row>
    <row r="49" spans="1:13" x14ac:dyDescent="0.25">
      <c r="A49" s="2"/>
      <c r="B49" s="2"/>
      <c r="C49" s="2"/>
      <c r="D49" s="2"/>
      <c r="H49" s="2"/>
      <c r="I49" s="2"/>
      <c r="M49" s="2"/>
    </row>
    <row r="50" spans="1:13" x14ac:dyDescent="0.25">
      <c r="A50" s="2"/>
      <c r="B50" s="2"/>
      <c r="C50" s="2"/>
      <c r="D50" s="2"/>
      <c r="H50" s="2"/>
      <c r="I50" s="2"/>
      <c r="M50" s="2"/>
    </row>
    <row r="51" spans="1:13" x14ac:dyDescent="0.25">
      <c r="A51" s="2"/>
      <c r="B51" s="2"/>
      <c r="C51" s="2"/>
      <c r="D51" s="2"/>
      <c r="H51" s="2"/>
      <c r="I51" s="2"/>
      <c r="M51" s="2"/>
    </row>
    <row r="52" spans="1:13" x14ac:dyDescent="0.25">
      <c r="A52" s="2"/>
      <c r="B52" s="2"/>
      <c r="C52" s="2"/>
      <c r="D52" s="2"/>
      <c r="H52" s="2"/>
      <c r="I52" s="2"/>
      <c r="M52" s="2"/>
    </row>
    <row r="53" spans="1:13" x14ac:dyDescent="0.25">
      <c r="A53" s="2"/>
      <c r="B53" s="2"/>
      <c r="C53" s="2"/>
      <c r="D53" s="2"/>
      <c r="H53" s="2"/>
      <c r="I53" s="2"/>
      <c r="M53" s="2"/>
    </row>
    <row r="54" spans="1:13" x14ac:dyDescent="0.25">
      <c r="A54" s="2"/>
      <c r="B54" s="2"/>
      <c r="C54" s="2"/>
      <c r="D54" s="2"/>
      <c r="H54" s="2"/>
      <c r="I54" s="2"/>
      <c r="M54" s="2"/>
    </row>
    <row r="55" spans="1:13" x14ac:dyDescent="0.25">
      <c r="A55" s="2"/>
      <c r="B55" s="2"/>
      <c r="C55" s="2"/>
      <c r="D55" s="2"/>
      <c r="H55" s="2"/>
      <c r="I55" s="2"/>
      <c r="M55" s="2"/>
    </row>
    <row r="56" spans="1:13" x14ac:dyDescent="0.25">
      <c r="A56" s="2"/>
      <c r="B56" s="2"/>
      <c r="C56" s="2"/>
      <c r="D56" s="2"/>
      <c r="H56" s="2"/>
      <c r="I56" s="2"/>
      <c r="M56" s="2"/>
    </row>
    <row r="57" spans="1:13" x14ac:dyDescent="0.25">
      <c r="A57" s="2"/>
      <c r="B57" s="2"/>
      <c r="C57" s="2"/>
      <c r="D57" s="2"/>
      <c r="H57" s="2"/>
      <c r="I57" s="2"/>
      <c r="M57" s="2"/>
    </row>
    <row r="58" spans="1:13" x14ac:dyDescent="0.25">
      <c r="A58" s="2"/>
      <c r="B58" s="2"/>
      <c r="C58" s="2"/>
      <c r="D58" s="2"/>
      <c r="H58" s="2"/>
      <c r="I58" s="2"/>
      <c r="M58" s="2"/>
    </row>
    <row r="59" spans="1:13" x14ac:dyDescent="0.25">
      <c r="A59" s="2"/>
      <c r="B59" s="2"/>
      <c r="C59" s="2"/>
      <c r="D59" s="2"/>
      <c r="H59" s="2"/>
      <c r="I59" s="2"/>
      <c r="M59" s="2"/>
    </row>
    <row r="60" spans="1:13" x14ac:dyDescent="0.25">
      <c r="A60" s="2"/>
      <c r="B60" s="2"/>
      <c r="C60" s="2"/>
      <c r="D60" s="2"/>
      <c r="H60" s="2"/>
      <c r="I60" s="2"/>
      <c r="M60" s="2"/>
    </row>
    <row r="61" spans="1:13" x14ac:dyDescent="0.25">
      <c r="A61" s="2"/>
      <c r="B61" s="2"/>
      <c r="C61" s="2"/>
      <c r="D61" s="2"/>
      <c r="H61" s="2"/>
      <c r="I61" s="2"/>
      <c r="M61" s="2"/>
    </row>
    <row r="62" spans="1:13" x14ac:dyDescent="0.25">
      <c r="A62" s="2"/>
      <c r="B62" s="2"/>
      <c r="C62" s="2"/>
      <c r="D62" s="2"/>
      <c r="H62" s="2"/>
      <c r="I62" s="2"/>
      <c r="M62" s="2"/>
    </row>
    <row r="63" spans="1:13" x14ac:dyDescent="0.25">
      <c r="A63" s="2"/>
      <c r="B63" s="2"/>
      <c r="C63" s="2"/>
      <c r="D63" s="2"/>
      <c r="H63" s="2"/>
      <c r="I63" s="2"/>
      <c r="M63" s="2"/>
    </row>
    <row r="64" spans="1:13" x14ac:dyDescent="0.25">
      <c r="A64" s="2"/>
      <c r="B64" s="2"/>
      <c r="C64" s="2"/>
      <c r="D64" s="2"/>
      <c r="H64" s="2"/>
      <c r="I64" s="2"/>
      <c r="M64" s="2"/>
    </row>
    <row r="65" spans="1:13" x14ac:dyDescent="0.25">
      <c r="A65" s="2"/>
      <c r="B65" s="2"/>
      <c r="C65" s="2"/>
      <c r="D65" s="2"/>
      <c r="H65" s="2"/>
      <c r="I65" s="2"/>
      <c r="M65" s="2"/>
    </row>
    <row r="66" spans="1:13" x14ac:dyDescent="0.25">
      <c r="A66" s="2"/>
      <c r="B66" s="2"/>
      <c r="C66" s="2"/>
      <c r="D66" s="2"/>
      <c r="H66" s="2"/>
      <c r="I66" s="2"/>
      <c r="M66" s="2"/>
    </row>
    <row r="67" spans="1:13" x14ac:dyDescent="0.25">
      <c r="A67" s="2"/>
      <c r="B67" s="2"/>
      <c r="C67" s="2"/>
      <c r="D67" s="2"/>
      <c r="H67" s="2"/>
      <c r="I67" s="2"/>
      <c r="M67" s="2"/>
    </row>
    <row r="68" spans="1:13" x14ac:dyDescent="0.25">
      <c r="A68" s="2"/>
      <c r="B68" s="2"/>
      <c r="C68" s="2"/>
      <c r="D68" s="2"/>
      <c r="H68" s="2"/>
      <c r="I68" s="2"/>
      <c r="M68" s="2"/>
    </row>
    <row r="69" spans="1:13" x14ac:dyDescent="0.25">
      <c r="A69" s="2"/>
      <c r="B69" s="2"/>
      <c r="C69" s="2"/>
      <c r="D69" s="2"/>
      <c r="H69" s="2"/>
      <c r="I69" s="2"/>
      <c r="M69" s="2"/>
    </row>
    <row r="70" spans="1:13" x14ac:dyDescent="0.25">
      <c r="A70" s="2"/>
      <c r="B70" s="2"/>
      <c r="C70" s="2"/>
      <c r="D70" s="2"/>
      <c r="H70" s="2"/>
      <c r="I70" s="2"/>
      <c r="M70" s="2"/>
    </row>
    <row r="71" spans="1:13" x14ac:dyDescent="0.25">
      <c r="A71" s="2"/>
      <c r="B71" s="2"/>
      <c r="C71" s="2"/>
      <c r="D71" s="2"/>
      <c r="H71" s="2"/>
      <c r="I71" s="2"/>
      <c r="M71" s="2"/>
    </row>
    <row r="72" spans="1:13" x14ac:dyDescent="0.25">
      <c r="A72" s="2"/>
      <c r="B72" s="2"/>
      <c r="C72" s="2"/>
      <c r="D72" s="2"/>
      <c r="H72" s="2"/>
      <c r="I72" s="2"/>
      <c r="M72" s="2"/>
    </row>
    <row r="73" spans="1:13" x14ac:dyDescent="0.25">
      <c r="A73" s="2"/>
      <c r="B73" s="2"/>
      <c r="C73" s="2"/>
      <c r="D73" s="2"/>
      <c r="H73" s="2"/>
      <c r="I73" s="2"/>
      <c r="M73" s="2"/>
    </row>
    <row r="74" spans="1:13" x14ac:dyDescent="0.25">
      <c r="A74" s="2"/>
      <c r="B74" s="2"/>
      <c r="C74" s="2"/>
      <c r="D74" s="2"/>
      <c r="H74" s="2"/>
      <c r="I74" s="2"/>
      <c r="M74" s="2"/>
    </row>
    <row r="75" spans="1:13" x14ac:dyDescent="0.25">
      <c r="A75" s="2"/>
      <c r="B75" s="2"/>
      <c r="C75" s="2"/>
      <c r="D75" s="2"/>
      <c r="H75" s="2"/>
      <c r="I75" s="2"/>
      <c r="M75" s="2"/>
    </row>
    <row r="76" spans="1:13" x14ac:dyDescent="0.25">
      <c r="A76" s="2"/>
      <c r="B76" s="2"/>
      <c r="C76" s="2"/>
      <c r="D76" s="2"/>
      <c r="H76" s="2"/>
      <c r="I76" s="2"/>
      <c r="M76" s="2"/>
    </row>
    <row r="77" spans="1:13" x14ac:dyDescent="0.25">
      <c r="A77" s="2"/>
      <c r="B77" s="2"/>
      <c r="C77" s="2"/>
      <c r="D77" s="2"/>
      <c r="H77" s="2"/>
      <c r="I77" s="2"/>
      <c r="M77" s="2"/>
    </row>
    <row r="78" spans="1:13" x14ac:dyDescent="0.25">
      <c r="A78" s="2"/>
      <c r="B78" s="2"/>
      <c r="C78" s="2"/>
      <c r="D78" s="2"/>
      <c r="H78" s="2"/>
      <c r="I78" s="2"/>
      <c r="M78" s="2"/>
    </row>
    <row r="79" spans="1:13" x14ac:dyDescent="0.25">
      <c r="A79" s="2"/>
      <c r="B79" s="2"/>
      <c r="C79" s="2"/>
      <c r="D79" s="2"/>
      <c r="H79" s="2"/>
      <c r="I79" s="2"/>
      <c r="M79" s="2"/>
    </row>
    <row r="80" spans="1:13" x14ac:dyDescent="0.25">
      <c r="A80" s="2"/>
      <c r="B80" s="2"/>
      <c r="C80" s="2"/>
      <c r="D80" s="2"/>
      <c r="H80" s="2"/>
      <c r="I80" s="2"/>
      <c r="M80" s="2"/>
    </row>
    <row r="81" spans="1:13" x14ac:dyDescent="0.25">
      <c r="A81" s="2"/>
      <c r="B81" s="2"/>
      <c r="C81" s="2"/>
      <c r="D81" s="2"/>
      <c r="H81" s="2"/>
      <c r="I81" s="2"/>
      <c r="M81" s="2"/>
    </row>
    <row r="82" spans="1:13" x14ac:dyDescent="0.25">
      <c r="A82" s="2"/>
      <c r="B82" s="2"/>
      <c r="C82" s="2"/>
      <c r="D82" s="2"/>
      <c r="H82" s="2"/>
      <c r="I82" s="2"/>
      <c r="M82" s="2"/>
    </row>
    <row r="83" spans="1:13" x14ac:dyDescent="0.25">
      <c r="A83" s="2"/>
      <c r="B83" s="2"/>
      <c r="C83" s="2"/>
      <c r="D83" s="2"/>
      <c r="H83" s="2"/>
      <c r="I83" s="2"/>
      <c r="M83" s="2"/>
    </row>
    <row r="84" spans="1:13" x14ac:dyDescent="0.25">
      <c r="A84" s="2"/>
      <c r="B84" s="2"/>
      <c r="C84" s="2"/>
      <c r="D84" s="2"/>
      <c r="H84" s="2"/>
      <c r="I84" s="2"/>
      <c r="M84" s="2"/>
    </row>
    <row r="85" spans="1:13" x14ac:dyDescent="0.25">
      <c r="A85" s="2"/>
      <c r="B85" s="2"/>
      <c r="C85" s="2"/>
      <c r="D85" s="2"/>
      <c r="H85" s="2"/>
      <c r="I85" s="2"/>
      <c r="M85" s="2"/>
    </row>
    <row r="86" spans="1:13" x14ac:dyDescent="0.25">
      <c r="A86" s="2"/>
      <c r="B86" s="2"/>
      <c r="C86" s="2"/>
      <c r="D86" s="2"/>
      <c r="H86" s="2"/>
      <c r="I86" s="2"/>
      <c r="M86" s="2"/>
    </row>
    <row r="87" spans="1:13" x14ac:dyDescent="0.25">
      <c r="A87" s="2"/>
      <c r="B87" s="2"/>
      <c r="C87" s="2"/>
      <c r="D87" s="2"/>
      <c r="H87" s="2"/>
      <c r="I87" s="2"/>
      <c r="M87" s="2"/>
    </row>
    <row r="88" spans="1:13" x14ac:dyDescent="0.25">
      <c r="A88" s="2"/>
      <c r="B88" s="2"/>
      <c r="C88" s="2"/>
      <c r="D88" s="2"/>
      <c r="H88" s="2"/>
      <c r="I88" s="2"/>
      <c r="M88" s="2"/>
    </row>
    <row r="89" spans="1:13" x14ac:dyDescent="0.25">
      <c r="A89" s="2"/>
      <c r="B89" s="2"/>
      <c r="C89" s="2"/>
      <c r="D89" s="2"/>
      <c r="H89" s="2"/>
      <c r="I89" s="2"/>
      <c r="M89" s="2"/>
    </row>
    <row r="90" spans="1:13" x14ac:dyDescent="0.25">
      <c r="A90" s="2"/>
      <c r="B90" s="2"/>
      <c r="C90" s="2"/>
      <c r="D90" s="2"/>
      <c r="H90" s="2"/>
      <c r="I90" s="2"/>
      <c r="M90" s="2"/>
    </row>
    <row r="91" spans="1:13" x14ac:dyDescent="0.25">
      <c r="A91" s="2"/>
      <c r="B91" s="2"/>
      <c r="C91" s="2"/>
      <c r="D91" s="2"/>
      <c r="H91" s="2"/>
      <c r="I91" s="2"/>
      <c r="M91" s="2"/>
    </row>
    <row r="92" spans="1:13" x14ac:dyDescent="0.25">
      <c r="A92" s="2"/>
      <c r="B92" s="2"/>
      <c r="C92" s="2"/>
      <c r="D92" s="2"/>
      <c r="H92" s="2"/>
      <c r="I92" s="2"/>
      <c r="M92" s="2"/>
    </row>
    <row r="93" spans="1:13" x14ac:dyDescent="0.25">
      <c r="A93" s="2"/>
      <c r="B93" s="2"/>
      <c r="C93" s="2"/>
      <c r="D93" s="2"/>
      <c r="H93" s="2"/>
      <c r="I93" s="2"/>
      <c r="M93" s="2"/>
    </row>
    <row r="94" spans="1:13" x14ac:dyDescent="0.25">
      <c r="A94" s="2"/>
      <c r="B94" s="2"/>
      <c r="C94" s="2"/>
      <c r="D94" s="2"/>
      <c r="H94" s="2"/>
      <c r="I94" s="2"/>
      <c r="M94" s="2"/>
    </row>
    <row r="95" spans="1:13" x14ac:dyDescent="0.25">
      <c r="A95" s="2"/>
      <c r="B95" s="2"/>
      <c r="C95" s="2"/>
      <c r="D95" s="2"/>
      <c r="H95" s="2"/>
      <c r="I95" s="2"/>
      <c r="M95" s="2"/>
    </row>
    <row r="96" spans="1:13" x14ac:dyDescent="0.25">
      <c r="A96" s="2"/>
      <c r="B96" s="2"/>
      <c r="C96" s="2"/>
      <c r="D96" s="2"/>
      <c r="H96" s="2"/>
      <c r="I96" s="2"/>
      <c r="M96" s="2"/>
    </row>
    <row r="97" spans="1:13" x14ac:dyDescent="0.25">
      <c r="A97" s="2"/>
      <c r="B97" s="2"/>
      <c r="C97" s="2"/>
      <c r="D97" s="2"/>
      <c r="H97" s="2"/>
      <c r="I97" s="2"/>
      <c r="M97" s="2"/>
    </row>
    <row r="98" spans="1:13" x14ac:dyDescent="0.25">
      <c r="A98" s="2"/>
      <c r="B98" s="2"/>
      <c r="C98" s="2"/>
      <c r="D98" s="2"/>
      <c r="H98" s="2"/>
      <c r="I98" s="2"/>
      <c r="M98" s="2"/>
    </row>
    <row r="99" spans="1:13" x14ac:dyDescent="0.25">
      <c r="A99" s="2"/>
      <c r="B99" s="2"/>
      <c r="C99" s="2"/>
      <c r="D99" s="2"/>
      <c r="H99" s="2"/>
      <c r="I99" s="2"/>
      <c r="M99" s="2"/>
    </row>
    <row r="100" spans="1:13" x14ac:dyDescent="0.25">
      <c r="A100" s="2"/>
      <c r="B100" s="2"/>
      <c r="C100" s="2"/>
      <c r="D100" s="2"/>
      <c r="H100" s="2"/>
      <c r="I100" s="2"/>
      <c r="M100" s="2"/>
    </row>
    <row r="101" spans="1:13" x14ac:dyDescent="0.25">
      <c r="A101" s="2"/>
      <c r="B101" s="2"/>
      <c r="C101" s="2"/>
      <c r="D101" s="2"/>
      <c r="H101" s="2"/>
      <c r="I101" s="2"/>
      <c r="M101" s="2"/>
    </row>
    <row r="102" spans="1:13" x14ac:dyDescent="0.25">
      <c r="A102" s="2"/>
      <c r="B102" s="2"/>
      <c r="C102" s="2"/>
      <c r="D102" s="2"/>
      <c r="H102" s="2"/>
      <c r="I102" s="2"/>
      <c r="M102" s="2"/>
    </row>
    <row r="103" spans="1:13" x14ac:dyDescent="0.25">
      <c r="A103" s="2"/>
      <c r="B103" s="2"/>
      <c r="C103" s="2"/>
      <c r="D103" s="2"/>
      <c r="H103" s="2"/>
      <c r="I103" s="2"/>
      <c r="M103" s="2"/>
    </row>
    <row r="104" spans="1:13" x14ac:dyDescent="0.25">
      <c r="A104" s="2"/>
      <c r="B104" s="2"/>
      <c r="C104" s="2"/>
      <c r="D104" s="2"/>
      <c r="H104" s="2"/>
      <c r="I104" s="2"/>
      <c r="M104" s="2"/>
    </row>
    <row r="105" spans="1:13" x14ac:dyDescent="0.25">
      <c r="A105" s="2"/>
      <c r="B105" s="2"/>
      <c r="C105" s="2"/>
      <c r="D105" s="2"/>
      <c r="H105" s="2"/>
      <c r="I105" s="2"/>
      <c r="M105" s="2"/>
    </row>
    <row r="106" spans="1:13" x14ac:dyDescent="0.25">
      <c r="A106" s="2"/>
      <c r="B106" s="2"/>
      <c r="C106" s="2"/>
      <c r="D106" s="2"/>
      <c r="H106" s="2"/>
      <c r="I106" s="2"/>
      <c r="M106" s="2"/>
    </row>
    <row r="107" spans="1:13" x14ac:dyDescent="0.25">
      <c r="A107" s="2"/>
      <c r="B107" s="2"/>
      <c r="C107" s="2"/>
      <c r="D107" s="2"/>
      <c r="H107" s="2"/>
      <c r="I107" s="2"/>
      <c r="M107" s="2"/>
    </row>
    <row r="108" spans="1:13" x14ac:dyDescent="0.25">
      <c r="A108" s="2"/>
      <c r="B108" s="2"/>
      <c r="C108" s="2"/>
      <c r="D108" s="2"/>
      <c r="H108" s="2"/>
      <c r="I108" s="2"/>
      <c r="M108" s="2"/>
    </row>
    <row r="109" spans="1:13" x14ac:dyDescent="0.25">
      <c r="A109" s="2"/>
      <c r="B109" s="2"/>
      <c r="C109" s="2"/>
      <c r="D109" s="2"/>
      <c r="H109" s="2"/>
      <c r="I109" s="2"/>
      <c r="M109" s="2"/>
    </row>
    <row r="110" spans="1:13" x14ac:dyDescent="0.25">
      <c r="A110" s="2"/>
      <c r="B110" s="2"/>
      <c r="C110" s="2"/>
      <c r="D110" s="2"/>
      <c r="H110" s="2"/>
      <c r="I110" s="2"/>
      <c r="M110" s="2"/>
    </row>
    <row r="111" spans="1:13" x14ac:dyDescent="0.25">
      <c r="A111" s="2"/>
      <c r="B111" s="2"/>
      <c r="C111" s="2"/>
      <c r="D111" s="2"/>
      <c r="H111" s="2"/>
      <c r="I111" s="2"/>
      <c r="M111" s="2"/>
    </row>
    <row r="112" spans="1:13" x14ac:dyDescent="0.25">
      <c r="A112" s="2"/>
      <c r="B112" s="2"/>
      <c r="C112" s="2"/>
      <c r="D112" s="2"/>
      <c r="H112" s="2"/>
      <c r="I112" s="2"/>
      <c r="M112" s="2"/>
    </row>
    <row r="113" spans="1:13" x14ac:dyDescent="0.25">
      <c r="A113" s="2"/>
      <c r="B113" s="2"/>
      <c r="C113" s="2"/>
      <c r="D113" s="2"/>
      <c r="H113" s="2"/>
      <c r="I113" s="2"/>
      <c r="M113" s="2"/>
    </row>
    <row r="114" spans="1:13" x14ac:dyDescent="0.25">
      <c r="A114" s="2"/>
      <c r="B114" s="2"/>
      <c r="C114" s="2"/>
      <c r="D114" s="2"/>
      <c r="H114" s="2"/>
      <c r="I114" s="2"/>
      <c r="M114" s="2"/>
    </row>
    <row r="115" spans="1:13" x14ac:dyDescent="0.25">
      <c r="A115" s="2"/>
      <c r="B115" s="2"/>
      <c r="C115" s="2"/>
      <c r="D115" s="2"/>
      <c r="H115" s="2"/>
      <c r="I115" s="2"/>
      <c r="M115" s="2"/>
    </row>
    <row r="116" spans="1:13" x14ac:dyDescent="0.25">
      <c r="A116" s="2"/>
      <c r="B116" s="2"/>
      <c r="C116" s="2"/>
      <c r="D116" s="2"/>
      <c r="H116" s="2"/>
      <c r="I116" s="2"/>
      <c r="M116" s="2"/>
    </row>
    <row r="117" spans="1:13" x14ac:dyDescent="0.25">
      <c r="A117" s="2"/>
      <c r="B117" s="2"/>
      <c r="C117" s="2"/>
      <c r="D117" s="2"/>
      <c r="H117" s="2"/>
      <c r="I117" s="2"/>
      <c r="M117" s="2"/>
    </row>
    <row r="118" spans="1:13" x14ac:dyDescent="0.25">
      <c r="A118" s="2"/>
      <c r="B118" s="2"/>
      <c r="C118" s="2"/>
      <c r="D118" s="2"/>
      <c r="H118" s="2"/>
      <c r="I118" s="2"/>
      <c r="M118" s="2"/>
    </row>
    <row r="119" spans="1:13" x14ac:dyDescent="0.25">
      <c r="A119" s="2"/>
      <c r="B119" s="2"/>
      <c r="C119" s="2"/>
      <c r="D119" s="2"/>
      <c r="H119" s="2"/>
      <c r="I119" s="2"/>
      <c r="M119" s="2"/>
    </row>
    <row r="120" spans="1:13" x14ac:dyDescent="0.25">
      <c r="A120" s="2"/>
      <c r="B120" s="2"/>
      <c r="C120" s="2"/>
      <c r="D120" s="2"/>
      <c r="H120" s="2"/>
      <c r="I120" s="2"/>
      <c r="M120" s="2"/>
    </row>
    <row r="121" spans="1:13" x14ac:dyDescent="0.25">
      <c r="A121" s="2"/>
      <c r="B121" s="2"/>
      <c r="C121" s="2"/>
      <c r="D121" s="2"/>
      <c r="H121" s="2"/>
      <c r="I121" s="2"/>
      <c r="M121" s="2"/>
    </row>
    <row r="122" spans="1:13" x14ac:dyDescent="0.25">
      <c r="A122" s="2"/>
      <c r="B122" s="2"/>
      <c r="C122" s="2"/>
      <c r="D122" s="2"/>
      <c r="H122" s="2"/>
      <c r="I122" s="2"/>
      <c r="M122" s="2"/>
    </row>
    <row r="123" spans="1:13" x14ac:dyDescent="0.25">
      <c r="A123" s="2"/>
      <c r="B123" s="2"/>
      <c r="C123" s="2"/>
      <c r="D123" s="2"/>
      <c r="H123" s="2"/>
      <c r="I123" s="2"/>
      <c r="M123" s="2"/>
    </row>
    <row r="124" spans="1:13" x14ac:dyDescent="0.25">
      <c r="A124" s="2"/>
      <c r="B124" s="2"/>
      <c r="C124" s="2"/>
      <c r="D124" s="2"/>
      <c r="H124" s="2"/>
      <c r="I124" s="2"/>
      <c r="M124" s="2"/>
    </row>
    <row r="125" spans="1:13" x14ac:dyDescent="0.25">
      <c r="A125" s="2"/>
      <c r="B125" s="2"/>
      <c r="C125" s="2"/>
      <c r="D125" s="2"/>
      <c r="H125" s="2"/>
      <c r="I125" s="2"/>
      <c r="M125" s="2"/>
    </row>
    <row r="126" spans="1:13" x14ac:dyDescent="0.25">
      <c r="A126" s="2"/>
      <c r="B126" s="2"/>
      <c r="C126" s="2"/>
      <c r="D126" s="2"/>
      <c r="H126" s="2"/>
      <c r="I126" s="2"/>
      <c r="M126" s="2"/>
    </row>
    <row r="127" spans="1:13" x14ac:dyDescent="0.25">
      <c r="A127" s="2"/>
      <c r="B127" s="2"/>
      <c r="C127" s="2"/>
      <c r="D127" s="2"/>
      <c r="H127" s="2"/>
      <c r="I127" s="2"/>
      <c r="M127" s="2"/>
    </row>
    <row r="128" spans="1:13" x14ac:dyDescent="0.25">
      <c r="A128" s="2"/>
      <c r="B128" s="2"/>
      <c r="C128" s="2"/>
      <c r="D128" s="2"/>
      <c r="H128" s="2"/>
      <c r="I128" s="2"/>
      <c r="M128" s="2"/>
    </row>
    <row r="129" spans="1:13" x14ac:dyDescent="0.25">
      <c r="A129" s="2"/>
      <c r="B129" s="2"/>
      <c r="C129" s="2"/>
      <c r="D129" s="2"/>
      <c r="H129" s="2"/>
      <c r="I129" s="2"/>
      <c r="M129" s="2"/>
    </row>
    <row r="130" spans="1:13" x14ac:dyDescent="0.25">
      <c r="A130" s="2"/>
      <c r="B130" s="2"/>
      <c r="C130" s="2"/>
      <c r="D130" s="2"/>
      <c r="H130" s="2"/>
      <c r="I130" s="2"/>
      <c r="M130" s="2"/>
    </row>
    <row r="131" spans="1:13" x14ac:dyDescent="0.25">
      <c r="A131" s="2"/>
      <c r="B131" s="2"/>
      <c r="C131" s="2"/>
      <c r="D131" s="2"/>
      <c r="H131" s="2"/>
      <c r="I131" s="2"/>
      <c r="M131" s="2"/>
    </row>
    <row r="132" spans="1:13" x14ac:dyDescent="0.25">
      <c r="A132" s="2"/>
      <c r="B132" s="2"/>
      <c r="C132" s="2"/>
      <c r="D132" s="2"/>
      <c r="H132" s="2"/>
      <c r="I132" s="2"/>
      <c r="M132" s="2"/>
    </row>
    <row r="133" spans="1:13" x14ac:dyDescent="0.25">
      <c r="A133" s="2"/>
      <c r="B133" s="2"/>
      <c r="C133" s="2"/>
      <c r="D133" s="2"/>
      <c r="H133" s="2"/>
      <c r="I133" s="2"/>
      <c r="M133" s="2"/>
    </row>
    <row r="134" spans="1:13" x14ac:dyDescent="0.25">
      <c r="A134" s="2"/>
      <c r="B134" s="2"/>
      <c r="C134" s="2"/>
      <c r="D134" s="2"/>
      <c r="H134" s="2"/>
      <c r="I134" s="2"/>
      <c r="M134" s="2"/>
    </row>
    <row r="135" spans="1:13" x14ac:dyDescent="0.25">
      <c r="A135" s="2"/>
      <c r="B135" s="2"/>
      <c r="C135" s="2"/>
      <c r="D135" s="2"/>
      <c r="H135" s="2"/>
      <c r="I135" s="2"/>
      <c r="M135" s="2"/>
    </row>
    <row r="136" spans="1:13" x14ac:dyDescent="0.25">
      <c r="A136" s="2"/>
      <c r="B136" s="2"/>
      <c r="C136" s="2"/>
      <c r="D136" s="2"/>
      <c r="H136" s="2"/>
      <c r="I136" s="2"/>
      <c r="M136" s="2"/>
    </row>
    <row r="137" spans="1:13" x14ac:dyDescent="0.25">
      <c r="A137" s="2"/>
      <c r="B137" s="2"/>
      <c r="C137" s="2"/>
      <c r="D137" s="2"/>
      <c r="H137" s="2"/>
      <c r="I137" s="2"/>
      <c r="M137" s="2"/>
    </row>
    <row r="138" spans="1:13" x14ac:dyDescent="0.25">
      <c r="A138" s="2"/>
      <c r="B138" s="2"/>
      <c r="C138" s="2"/>
      <c r="D138" s="2"/>
      <c r="H138" s="2"/>
      <c r="I138" s="2"/>
      <c r="M138" s="2"/>
    </row>
    <row r="139" spans="1:13" x14ac:dyDescent="0.25">
      <c r="A139" s="2"/>
      <c r="B139" s="2"/>
      <c r="C139" s="2"/>
      <c r="D139" s="2"/>
      <c r="H139" s="2"/>
      <c r="I139" s="2"/>
      <c r="M139" s="2"/>
    </row>
    <row r="140" spans="1:13" x14ac:dyDescent="0.25">
      <c r="A140" s="2"/>
      <c r="B140" s="2"/>
      <c r="C140" s="2"/>
      <c r="D140" s="2"/>
      <c r="H140" s="2"/>
      <c r="I140" s="2"/>
      <c r="M140" s="2"/>
    </row>
    <row r="141" spans="1:13" x14ac:dyDescent="0.25">
      <c r="A141" s="2"/>
      <c r="B141" s="2"/>
      <c r="C141" s="2"/>
      <c r="D141" s="2"/>
      <c r="H141" s="2"/>
      <c r="I141" s="2"/>
      <c r="M141" s="2"/>
    </row>
    <row r="142" spans="1:13" x14ac:dyDescent="0.25">
      <c r="A142" s="2"/>
      <c r="B142" s="2"/>
      <c r="C142" s="2"/>
      <c r="D142" s="2"/>
      <c r="H142" s="2"/>
      <c r="I142" s="2"/>
      <c r="M142" s="2"/>
    </row>
    <row r="143" spans="1:13" x14ac:dyDescent="0.25">
      <c r="A143" s="2"/>
      <c r="B143" s="2"/>
      <c r="C143" s="2"/>
      <c r="D143" s="2"/>
      <c r="H143" s="2"/>
      <c r="I143" s="2"/>
      <c r="M143" s="2"/>
    </row>
    <row r="144" spans="1:13" x14ac:dyDescent="0.25">
      <c r="A144" s="2"/>
      <c r="B144" s="2"/>
      <c r="C144" s="2"/>
      <c r="D144" s="2"/>
      <c r="H144" s="2"/>
      <c r="I144" s="2"/>
      <c r="M144" s="2"/>
    </row>
    <row r="145" spans="1:13" x14ac:dyDescent="0.25">
      <c r="A145" s="2"/>
      <c r="B145" s="2"/>
      <c r="C145" s="2"/>
      <c r="D145" s="2"/>
      <c r="H145" s="2"/>
      <c r="I145" s="2"/>
      <c r="M145" s="2"/>
    </row>
    <row r="146" spans="1:13" x14ac:dyDescent="0.25">
      <c r="A146" s="2"/>
      <c r="B146" s="2"/>
      <c r="C146" s="2"/>
      <c r="D146" s="2"/>
      <c r="H146" s="2"/>
      <c r="I146" s="2"/>
      <c r="M146" s="2"/>
    </row>
    <row r="147" spans="1:13" x14ac:dyDescent="0.25">
      <c r="A147" s="2"/>
      <c r="B147" s="2"/>
      <c r="C147" s="2"/>
      <c r="D147" s="2"/>
      <c r="H147" s="2"/>
      <c r="I147" s="2"/>
      <c r="M147" s="2"/>
    </row>
    <row r="148" spans="1:13" x14ac:dyDescent="0.25">
      <c r="A148" s="2"/>
      <c r="B148" s="2"/>
      <c r="C148" s="2"/>
      <c r="D148" s="2"/>
      <c r="H148" s="2"/>
      <c r="I148" s="2"/>
      <c r="M148" s="2"/>
    </row>
    <row r="149" spans="1:13" x14ac:dyDescent="0.25">
      <c r="A149" s="2"/>
      <c r="B149" s="2"/>
      <c r="C149" s="2"/>
      <c r="D149" s="2"/>
      <c r="H149" s="2"/>
      <c r="I149" s="2"/>
      <c r="M149" s="2"/>
    </row>
    <row r="150" spans="1:13" x14ac:dyDescent="0.25">
      <c r="A150" s="2"/>
      <c r="B150" s="2"/>
      <c r="C150" s="2"/>
      <c r="D150" s="2"/>
      <c r="H150" s="2"/>
      <c r="I150" s="2"/>
      <c r="M150" s="2"/>
    </row>
    <row r="151" spans="1:13" x14ac:dyDescent="0.25">
      <c r="A151" s="2"/>
      <c r="B151" s="2"/>
      <c r="C151" s="2"/>
      <c r="D151" s="2"/>
      <c r="H151" s="2"/>
      <c r="I151" s="2"/>
      <c r="M151" s="2"/>
    </row>
    <row r="152" spans="1:13" x14ac:dyDescent="0.25">
      <c r="A152" s="2"/>
      <c r="B152" s="2"/>
      <c r="C152" s="2"/>
      <c r="D152" s="2"/>
      <c r="H152" s="2"/>
      <c r="I152" s="2"/>
      <c r="M152" s="2"/>
    </row>
    <row r="153" spans="1:13" x14ac:dyDescent="0.25">
      <c r="A153" s="2"/>
      <c r="B153" s="2"/>
      <c r="C153" s="2"/>
      <c r="D153" s="2"/>
      <c r="H153" s="2"/>
      <c r="I153" s="2"/>
      <c r="M153" s="2"/>
    </row>
    <row r="154" spans="1:13" x14ac:dyDescent="0.25">
      <c r="A154" s="2"/>
      <c r="B154" s="2"/>
      <c r="C154" s="2"/>
      <c r="D154" s="2"/>
      <c r="H154" s="2"/>
      <c r="I154" s="2"/>
      <c r="M154" s="2"/>
    </row>
    <row r="155" spans="1:13" x14ac:dyDescent="0.25">
      <c r="A155" s="2"/>
      <c r="B155" s="2"/>
      <c r="C155" s="2"/>
      <c r="D155" s="2"/>
      <c r="H155" s="2"/>
      <c r="I155" s="2"/>
      <c r="M155" s="2"/>
    </row>
    <row r="156" spans="1:13" x14ac:dyDescent="0.25">
      <c r="A156" s="2"/>
      <c r="B156" s="2"/>
      <c r="C156" s="2"/>
      <c r="D156" s="2"/>
      <c r="H156" s="2"/>
      <c r="I156" s="2"/>
      <c r="M156" s="2"/>
    </row>
    <row r="157" spans="1:13" x14ac:dyDescent="0.25">
      <c r="A157" s="2"/>
      <c r="B157" s="2"/>
      <c r="C157" s="2"/>
      <c r="D157" s="2"/>
      <c r="H157" s="2"/>
      <c r="I157" s="2"/>
      <c r="M157" s="2"/>
    </row>
    <row r="158" spans="1:13" x14ac:dyDescent="0.25">
      <c r="A158" s="2"/>
      <c r="B158" s="2"/>
      <c r="C158" s="2"/>
      <c r="D158" s="2"/>
      <c r="H158" s="2"/>
      <c r="I158" s="2"/>
      <c r="M158" s="2"/>
    </row>
    <row r="159" spans="1:13" x14ac:dyDescent="0.25">
      <c r="A159" s="2"/>
      <c r="B159" s="2"/>
      <c r="C159" s="2"/>
      <c r="D159" s="2"/>
      <c r="H159" s="2"/>
      <c r="I159" s="2"/>
      <c r="M159" s="2"/>
    </row>
    <row r="160" spans="1:13" x14ac:dyDescent="0.25">
      <c r="A160" s="2"/>
      <c r="B160" s="2"/>
      <c r="C160" s="2"/>
      <c r="D160" s="2"/>
      <c r="H160" s="2"/>
      <c r="I160" s="2"/>
      <c r="M160" s="2"/>
    </row>
    <row r="161" spans="1:13" x14ac:dyDescent="0.25">
      <c r="A161" s="2"/>
      <c r="B161" s="2"/>
      <c r="C161" s="2"/>
      <c r="D161" s="2"/>
      <c r="H161" s="2"/>
      <c r="I161" s="2"/>
      <c r="M161" s="2"/>
    </row>
    <row r="162" spans="1:13" x14ac:dyDescent="0.25">
      <c r="A162" s="2"/>
      <c r="B162" s="2"/>
      <c r="C162" s="2"/>
      <c r="D162" s="2"/>
      <c r="H162" s="2"/>
      <c r="I162" s="2"/>
      <c r="M162" s="2"/>
    </row>
    <row r="163" spans="1:13" x14ac:dyDescent="0.25">
      <c r="A163" s="2"/>
      <c r="B163" s="2"/>
      <c r="C163" s="2"/>
      <c r="D163" s="2"/>
      <c r="H163" s="2"/>
      <c r="I163" s="2"/>
      <c r="M163" s="2"/>
    </row>
    <row r="164" spans="1:13" x14ac:dyDescent="0.25">
      <c r="A164" s="2"/>
      <c r="B164" s="2"/>
      <c r="C164" s="2"/>
      <c r="D164" s="2"/>
      <c r="H164" s="2"/>
      <c r="I164" s="2"/>
      <c r="M164" s="2"/>
    </row>
    <row r="165" spans="1:13" x14ac:dyDescent="0.25">
      <c r="A165" s="2"/>
      <c r="B165" s="2"/>
      <c r="C165" s="2"/>
      <c r="D165" s="2"/>
      <c r="H165" s="2"/>
      <c r="I165" s="2"/>
      <c r="M165" s="2"/>
    </row>
    <row r="166" spans="1:13" x14ac:dyDescent="0.25">
      <c r="A166" s="2"/>
      <c r="B166" s="2"/>
      <c r="C166" s="2"/>
      <c r="D166" s="2"/>
      <c r="H166" s="2"/>
      <c r="I166" s="2"/>
      <c r="M166" s="2"/>
    </row>
    <row r="167" spans="1:13" x14ac:dyDescent="0.25">
      <c r="A167" s="2"/>
      <c r="B167" s="2"/>
      <c r="C167" s="2"/>
      <c r="D167" s="2"/>
      <c r="H167" s="2"/>
      <c r="I167" s="2"/>
      <c r="M167" s="2"/>
    </row>
    <row r="168" spans="1:13" x14ac:dyDescent="0.25">
      <c r="A168" s="2"/>
      <c r="B168" s="2"/>
      <c r="C168" s="2"/>
      <c r="D168" s="2"/>
      <c r="H168" s="2"/>
      <c r="I168" s="2"/>
      <c r="M168" s="2"/>
    </row>
    <row r="169" spans="1:13" x14ac:dyDescent="0.25">
      <c r="A169" s="2"/>
      <c r="B169" s="2"/>
      <c r="C169" s="2"/>
      <c r="D169" s="2"/>
      <c r="H169" s="2"/>
      <c r="I169" s="2"/>
      <c r="M169" s="2"/>
    </row>
    <row r="170" spans="1:13" x14ac:dyDescent="0.25">
      <c r="A170" s="2"/>
      <c r="B170" s="2"/>
      <c r="C170" s="2"/>
      <c r="D170" s="2"/>
      <c r="H170" s="2"/>
      <c r="I170" s="2"/>
      <c r="M170" s="2"/>
    </row>
    <row r="171" spans="1:13" x14ac:dyDescent="0.25">
      <c r="A171" s="2"/>
      <c r="B171" s="2"/>
      <c r="C171" s="2"/>
      <c r="D171" s="2"/>
      <c r="H171" s="2"/>
      <c r="I171" s="2"/>
      <c r="M171" s="2"/>
    </row>
    <row r="172" spans="1:13" x14ac:dyDescent="0.25">
      <c r="A172" s="2"/>
      <c r="B172" s="2"/>
      <c r="C172" s="2"/>
      <c r="D172" s="2"/>
      <c r="H172" s="2"/>
      <c r="I172" s="2"/>
      <c r="M172" s="2"/>
    </row>
    <row r="173" spans="1:13" x14ac:dyDescent="0.25">
      <c r="A173" s="2"/>
      <c r="B173" s="2"/>
      <c r="C173" s="2"/>
      <c r="D173" s="2"/>
      <c r="H173" s="2"/>
      <c r="I173" s="2"/>
      <c r="M173" s="2"/>
    </row>
    <row r="174" spans="1:13" x14ac:dyDescent="0.25">
      <c r="A174" s="2"/>
      <c r="B174" s="2"/>
      <c r="C174" s="2"/>
      <c r="D174" s="2"/>
      <c r="H174" s="2"/>
      <c r="I174" s="2"/>
      <c r="M174" s="2"/>
    </row>
    <row r="175" spans="1:13" x14ac:dyDescent="0.25">
      <c r="A175" s="2"/>
      <c r="B175" s="2"/>
      <c r="C175" s="2"/>
      <c r="D175" s="2"/>
      <c r="H175" s="2"/>
      <c r="I175" s="2"/>
      <c r="M175" s="2"/>
    </row>
    <row r="176" spans="1:13" x14ac:dyDescent="0.25">
      <c r="A176" s="2"/>
      <c r="B176" s="2"/>
      <c r="C176" s="2"/>
      <c r="D176" s="2"/>
      <c r="H176" s="2"/>
      <c r="I176" s="2"/>
      <c r="M176" s="2"/>
    </row>
    <row r="177" spans="1:13" x14ac:dyDescent="0.25">
      <c r="A177" s="2"/>
      <c r="B177" s="2"/>
      <c r="C177" s="2"/>
      <c r="D177" s="2"/>
      <c r="H177" s="2"/>
      <c r="I177" s="2"/>
      <c r="M177" s="2"/>
    </row>
    <row r="178" spans="1:13" x14ac:dyDescent="0.25">
      <c r="A178" s="2"/>
      <c r="B178" s="2"/>
      <c r="C178" s="2"/>
      <c r="D178" s="2"/>
      <c r="H178" s="2"/>
      <c r="I178" s="2"/>
      <c r="M178" s="2"/>
    </row>
    <row r="179" spans="1:13" x14ac:dyDescent="0.25">
      <c r="A179" s="2"/>
      <c r="B179" s="2"/>
      <c r="C179" s="2"/>
      <c r="D179" s="2"/>
      <c r="H179" s="2"/>
      <c r="I179" s="2"/>
      <c r="M179" s="2"/>
    </row>
    <row r="180" spans="1:13" x14ac:dyDescent="0.25">
      <c r="A180" s="2"/>
      <c r="B180" s="2"/>
      <c r="C180" s="2"/>
      <c r="D180" s="2"/>
      <c r="H180" s="2"/>
      <c r="I180" s="2"/>
      <c r="M180" s="2"/>
    </row>
    <row r="181" spans="1:13" x14ac:dyDescent="0.25">
      <c r="A181" s="2"/>
      <c r="B181" s="2"/>
      <c r="C181" s="2"/>
      <c r="D181" s="2"/>
      <c r="H181" s="2"/>
      <c r="I181" s="2"/>
      <c r="M181" s="2"/>
    </row>
    <row r="182" spans="1:13" x14ac:dyDescent="0.25">
      <c r="A182" s="2"/>
      <c r="B182" s="2"/>
      <c r="C182" s="2"/>
      <c r="D182" s="2"/>
      <c r="H182" s="2"/>
      <c r="I182" s="2"/>
      <c r="M182" s="2"/>
    </row>
    <row r="183" spans="1:13" x14ac:dyDescent="0.25">
      <c r="A183" s="2"/>
      <c r="B183" s="2"/>
      <c r="C183" s="2"/>
      <c r="D183" s="2"/>
      <c r="H183" s="2"/>
      <c r="I183" s="2"/>
      <c r="M183" s="2"/>
    </row>
    <row r="184" spans="1:13" x14ac:dyDescent="0.25">
      <c r="A184" s="2"/>
      <c r="B184" s="2"/>
      <c r="C184" s="2"/>
      <c r="D184" s="2"/>
      <c r="H184" s="2"/>
      <c r="I184" s="2"/>
      <c r="M184" s="2"/>
    </row>
    <row r="185" spans="1:13" x14ac:dyDescent="0.25">
      <c r="A185" s="2"/>
      <c r="B185" s="2"/>
      <c r="C185" s="2"/>
      <c r="D185" s="2"/>
      <c r="H185" s="2"/>
      <c r="I185" s="2"/>
      <c r="M185" s="2"/>
    </row>
    <row r="186" spans="1:13" x14ac:dyDescent="0.25">
      <c r="A186" s="2"/>
      <c r="B186" s="2"/>
      <c r="C186" s="2"/>
      <c r="D186" s="2"/>
      <c r="H186" s="2"/>
      <c r="I186" s="2"/>
      <c r="M186" s="2"/>
    </row>
    <row r="187" spans="1:13" x14ac:dyDescent="0.25">
      <c r="A187" s="2"/>
      <c r="B187" s="2"/>
      <c r="C187" s="2"/>
      <c r="D187" s="2"/>
      <c r="H187" s="2"/>
      <c r="I187" s="2"/>
      <c r="M187" s="2"/>
    </row>
    <row r="188" spans="1:13" x14ac:dyDescent="0.25">
      <c r="A188" s="2"/>
      <c r="B188" s="2"/>
      <c r="C188" s="2"/>
      <c r="D188" s="2"/>
      <c r="H188" s="2"/>
      <c r="I188" s="2"/>
      <c r="M188" s="2"/>
    </row>
    <row r="189" spans="1:13" x14ac:dyDescent="0.25">
      <c r="A189" s="2"/>
      <c r="B189" s="2"/>
      <c r="C189" s="2"/>
      <c r="D189" s="2"/>
      <c r="H189" s="2"/>
      <c r="I189" s="2"/>
      <c r="M189" s="2"/>
    </row>
    <row r="190" spans="1:13" x14ac:dyDescent="0.25">
      <c r="A190" s="2"/>
      <c r="B190" s="2"/>
      <c r="C190" s="2"/>
      <c r="D190" s="2"/>
      <c r="H190" s="2"/>
      <c r="I190" s="2"/>
      <c r="M190" s="2"/>
    </row>
    <row r="191" spans="1:13" x14ac:dyDescent="0.25">
      <c r="A191" s="2"/>
      <c r="B191" s="2"/>
      <c r="C191" s="2"/>
      <c r="D191" s="2"/>
      <c r="H191" s="2"/>
      <c r="I191" s="2"/>
      <c r="M191" s="2"/>
    </row>
    <row r="192" spans="1:13" x14ac:dyDescent="0.25">
      <c r="A192" s="2"/>
      <c r="B192" s="2"/>
      <c r="C192" s="2"/>
      <c r="D192" s="2"/>
      <c r="H192" s="2"/>
      <c r="I192" s="2"/>
      <c r="M192" s="2"/>
    </row>
    <row r="193" spans="1:13" x14ac:dyDescent="0.25">
      <c r="A193" s="2"/>
      <c r="B193" s="2"/>
      <c r="C193" s="2"/>
      <c r="D193" s="2"/>
      <c r="H193" s="2"/>
      <c r="I193" s="2"/>
      <c r="M193" s="2"/>
    </row>
    <row r="194" spans="1:13" x14ac:dyDescent="0.25">
      <c r="A194" s="2"/>
      <c r="B194" s="2"/>
      <c r="C194" s="2"/>
      <c r="D194" s="2"/>
      <c r="H194" s="2"/>
      <c r="I194" s="2"/>
      <c r="M194" s="2"/>
    </row>
    <row r="195" spans="1:13" x14ac:dyDescent="0.25">
      <c r="A195" s="2"/>
      <c r="B195" s="2"/>
      <c r="C195" s="2"/>
      <c r="D195" s="2"/>
      <c r="H195" s="2"/>
      <c r="I195" s="2"/>
      <c r="M195" s="2"/>
    </row>
    <row r="196" spans="1:13" x14ac:dyDescent="0.25">
      <c r="A196" s="2"/>
      <c r="B196" s="2"/>
      <c r="C196" s="2"/>
      <c r="D196" s="2"/>
      <c r="H196" s="2"/>
      <c r="I196" s="2"/>
      <c r="M196" s="2"/>
    </row>
    <row r="197" spans="1:13" x14ac:dyDescent="0.25">
      <c r="A197" s="2"/>
      <c r="B197" s="2"/>
      <c r="C197" s="2"/>
      <c r="D197" s="2"/>
      <c r="H197" s="2"/>
      <c r="I197" s="2"/>
      <c r="M197" s="2"/>
    </row>
    <row r="198" spans="1:13" x14ac:dyDescent="0.25">
      <c r="A198" s="2"/>
      <c r="B198" s="2"/>
      <c r="C198" s="2"/>
      <c r="D198" s="2"/>
      <c r="H198" s="2"/>
      <c r="I198" s="2"/>
      <c r="M198" s="2"/>
    </row>
    <row r="199" spans="1:13" x14ac:dyDescent="0.25">
      <c r="A199" s="2"/>
      <c r="B199" s="2"/>
      <c r="C199" s="2"/>
      <c r="D199" s="2"/>
      <c r="H199" s="2"/>
      <c r="I199" s="2"/>
      <c r="M199" s="2"/>
    </row>
    <row r="200" spans="1:13" x14ac:dyDescent="0.25">
      <c r="A200" s="2"/>
      <c r="B200" s="2"/>
      <c r="C200" s="2"/>
      <c r="D200" s="2"/>
      <c r="H200" s="2"/>
      <c r="I200" s="2"/>
      <c r="M200" s="2"/>
    </row>
    <row r="201" spans="1:13" x14ac:dyDescent="0.25">
      <c r="A201" s="2"/>
      <c r="B201" s="2"/>
      <c r="C201" s="2"/>
      <c r="D201" s="2"/>
      <c r="H201" s="2"/>
      <c r="I201" s="2"/>
      <c r="M201" s="2"/>
    </row>
    <row r="202" spans="1:13" x14ac:dyDescent="0.25">
      <c r="A202" s="2"/>
      <c r="B202" s="2"/>
      <c r="C202" s="2"/>
      <c r="D202" s="2"/>
      <c r="H202" s="2"/>
      <c r="I202" s="2"/>
      <c r="M202" s="2"/>
    </row>
    <row r="203" spans="1:13" x14ac:dyDescent="0.25">
      <c r="A203" s="2"/>
      <c r="B203" s="2"/>
      <c r="C203" s="2"/>
      <c r="D203" s="2"/>
      <c r="H203" s="2"/>
      <c r="I203" s="2"/>
      <c r="M203" s="2"/>
    </row>
    <row r="204" spans="1:13" x14ac:dyDescent="0.25">
      <c r="A204" s="2"/>
      <c r="B204" s="2"/>
      <c r="C204" s="2"/>
      <c r="D204" s="2"/>
      <c r="H204" s="2"/>
      <c r="I204" s="2"/>
      <c r="M204" s="2"/>
    </row>
    <row r="205" spans="1:13" x14ac:dyDescent="0.25">
      <c r="A205" s="2"/>
      <c r="B205" s="2"/>
      <c r="C205" s="2"/>
      <c r="D205" s="2"/>
      <c r="H205" s="2"/>
      <c r="I205" s="2"/>
      <c r="M205" s="2"/>
    </row>
    <row r="206" spans="1:13" x14ac:dyDescent="0.25">
      <c r="A206" s="2"/>
      <c r="B206" s="2"/>
      <c r="C206" s="2"/>
      <c r="D206" s="2"/>
      <c r="H206" s="2"/>
      <c r="I206" s="2"/>
      <c r="M206" s="2"/>
    </row>
    <row r="207" spans="1:13" x14ac:dyDescent="0.25">
      <c r="A207" s="2"/>
      <c r="B207" s="2"/>
      <c r="C207" s="2"/>
      <c r="D207" s="2"/>
      <c r="H207" s="2"/>
      <c r="I207" s="2"/>
      <c r="M207" s="2"/>
    </row>
    <row r="208" spans="1:13" x14ac:dyDescent="0.25">
      <c r="A208" s="2"/>
      <c r="B208" s="2"/>
      <c r="C208" s="2"/>
      <c r="D208" s="2"/>
      <c r="H208" s="2"/>
      <c r="I208" s="2"/>
      <c r="M208" s="2"/>
    </row>
    <row r="209" spans="1:13" x14ac:dyDescent="0.25">
      <c r="A209" s="2"/>
      <c r="B209" s="2"/>
      <c r="C209" s="2"/>
      <c r="D209" s="2"/>
      <c r="H209" s="2"/>
      <c r="I209" s="2"/>
      <c r="M209" s="2"/>
    </row>
    <row r="210" spans="1:13" x14ac:dyDescent="0.25">
      <c r="A210" s="2"/>
      <c r="B210" s="2"/>
      <c r="C210" s="2"/>
      <c r="D210" s="2"/>
      <c r="H210" s="2"/>
      <c r="I210" s="2"/>
      <c r="M210" s="2"/>
    </row>
    <row r="211" spans="1:13" x14ac:dyDescent="0.25">
      <c r="A211" s="2"/>
      <c r="B211" s="2"/>
      <c r="C211" s="2"/>
      <c r="D211" s="2"/>
      <c r="H211" s="2"/>
      <c r="I211" s="2"/>
      <c r="M211" s="2"/>
    </row>
    <row r="212" spans="1:13" x14ac:dyDescent="0.25">
      <c r="A212" s="2"/>
      <c r="B212" s="2"/>
      <c r="C212" s="2"/>
      <c r="D212" s="2"/>
      <c r="H212" s="2"/>
      <c r="I212" s="2"/>
      <c r="M212" s="2"/>
    </row>
    <row r="213" spans="1:13" x14ac:dyDescent="0.25">
      <c r="A213" s="2"/>
      <c r="B213" s="2"/>
      <c r="C213" s="2"/>
      <c r="D213" s="2"/>
      <c r="H213" s="2"/>
      <c r="I213" s="2"/>
      <c r="M213" s="2"/>
    </row>
    <row r="214" spans="1:13" x14ac:dyDescent="0.25">
      <c r="A214" s="2"/>
      <c r="B214" s="2"/>
      <c r="C214" s="2"/>
      <c r="D214" s="2"/>
      <c r="H214" s="2"/>
      <c r="I214" s="2"/>
      <c r="M214" s="2"/>
    </row>
    <row r="215" spans="1:13" x14ac:dyDescent="0.25">
      <c r="A215" s="2"/>
      <c r="B215" s="2"/>
      <c r="C215" s="2"/>
      <c r="D215" s="2"/>
      <c r="H215" s="2"/>
      <c r="I215" s="2"/>
      <c r="M215" s="2"/>
    </row>
    <row r="216" spans="1:13" x14ac:dyDescent="0.25">
      <c r="A216" s="2"/>
      <c r="B216" s="2"/>
      <c r="C216" s="2"/>
      <c r="D216" s="2"/>
      <c r="H216" s="2"/>
      <c r="I216" s="2"/>
      <c r="M216" s="2"/>
    </row>
    <row r="217" spans="1:13" x14ac:dyDescent="0.25">
      <c r="A217" s="2"/>
      <c r="B217" s="2"/>
      <c r="C217" s="2"/>
      <c r="D217" s="2"/>
      <c r="H217" s="2"/>
      <c r="I217" s="2"/>
      <c r="M217" s="2"/>
    </row>
    <row r="218" spans="1:13" x14ac:dyDescent="0.25">
      <c r="A218" s="2"/>
      <c r="B218" s="2"/>
      <c r="C218" s="2"/>
      <c r="D218" s="2"/>
      <c r="H218" s="2"/>
      <c r="I218" s="2"/>
      <c r="M218" s="2"/>
    </row>
    <row r="219" spans="1:13" x14ac:dyDescent="0.25">
      <c r="A219" s="2"/>
      <c r="B219" s="2"/>
      <c r="C219" s="2"/>
      <c r="D219" s="2"/>
      <c r="H219" s="2"/>
      <c r="I219" s="2"/>
      <c r="M219" s="2"/>
    </row>
    <row r="220" spans="1:13" x14ac:dyDescent="0.25">
      <c r="A220" s="2"/>
      <c r="B220" s="2"/>
      <c r="C220" s="2"/>
      <c r="D220" s="2"/>
      <c r="H220" s="2"/>
      <c r="I220" s="2"/>
      <c r="M220" s="2"/>
    </row>
    <row r="221" spans="1:13" x14ac:dyDescent="0.25">
      <c r="A221" s="2"/>
      <c r="B221" s="2"/>
      <c r="C221" s="2"/>
      <c r="D221" s="2"/>
      <c r="H221" s="2"/>
      <c r="I221" s="2"/>
      <c r="M221" s="2"/>
    </row>
    <row r="222" spans="1:13" x14ac:dyDescent="0.25">
      <c r="A222" s="2"/>
      <c r="B222" s="2"/>
      <c r="C222" s="2"/>
      <c r="D222" s="2"/>
      <c r="H222" s="2"/>
      <c r="I222" s="2"/>
      <c r="M222" s="2"/>
    </row>
    <row r="223" spans="1:13" x14ac:dyDescent="0.25">
      <c r="A223" s="2"/>
      <c r="B223" s="2"/>
      <c r="C223" s="2"/>
      <c r="D223" s="2"/>
      <c r="H223" s="2"/>
      <c r="I223" s="2"/>
      <c r="M223" s="2"/>
    </row>
    <row r="224" spans="1:13" x14ac:dyDescent="0.25">
      <c r="A224" s="2"/>
      <c r="B224" s="2"/>
      <c r="C224" s="2"/>
      <c r="D224" s="2"/>
      <c r="H224" s="2"/>
      <c r="I224" s="2"/>
      <c r="M224" s="2"/>
    </row>
    <row r="225" spans="1:13" x14ac:dyDescent="0.25">
      <c r="A225" s="2"/>
      <c r="B225" s="2"/>
      <c r="C225" s="2"/>
      <c r="D225" s="2"/>
      <c r="H225" s="2"/>
      <c r="I225" s="2"/>
      <c r="M225" s="2"/>
    </row>
    <row r="226" spans="1:13" x14ac:dyDescent="0.25">
      <c r="A226" s="2"/>
      <c r="B226" s="2"/>
      <c r="C226" s="2"/>
      <c r="D226" s="2"/>
      <c r="H226" s="2"/>
      <c r="I226" s="2"/>
      <c r="M226" s="2"/>
    </row>
    <row r="227" spans="1:13" x14ac:dyDescent="0.25">
      <c r="A227" s="2"/>
      <c r="B227" s="2"/>
      <c r="C227" s="2"/>
      <c r="D227" s="2"/>
      <c r="H227" s="2"/>
      <c r="I227" s="2"/>
      <c r="M227" s="2"/>
    </row>
    <row r="228" spans="1:13" x14ac:dyDescent="0.25">
      <c r="A228" s="2"/>
      <c r="B228" s="2"/>
      <c r="C228" s="2"/>
      <c r="D228" s="2"/>
      <c r="H228" s="2"/>
      <c r="I228" s="2"/>
      <c r="M228" s="2"/>
    </row>
    <row r="229" spans="1:13" x14ac:dyDescent="0.25">
      <c r="A229" s="2"/>
      <c r="B229" s="2"/>
      <c r="C229" s="2"/>
      <c r="D229" s="2"/>
      <c r="H229" s="2"/>
      <c r="I229" s="2"/>
      <c r="M229" s="2"/>
    </row>
    <row r="230" spans="1:13" x14ac:dyDescent="0.25">
      <c r="A230" s="2"/>
      <c r="B230" s="2"/>
      <c r="C230" s="2"/>
      <c r="D230" s="2"/>
      <c r="H230" s="2"/>
      <c r="I230" s="2"/>
      <c r="M230" s="2"/>
    </row>
    <row r="231" spans="1:13" x14ac:dyDescent="0.25">
      <c r="A231" s="2"/>
      <c r="B231" s="2"/>
      <c r="C231" s="2"/>
      <c r="D231" s="2"/>
      <c r="H231" s="2"/>
      <c r="I231" s="2"/>
      <c r="M231" s="2"/>
    </row>
    <row r="232" spans="1:13" x14ac:dyDescent="0.25">
      <c r="A232" s="2"/>
      <c r="B232" s="2"/>
      <c r="C232" s="2"/>
      <c r="D232" s="2"/>
      <c r="H232" s="2"/>
      <c r="I232" s="2"/>
      <c r="M232" s="2"/>
    </row>
    <row r="233" spans="1:13" x14ac:dyDescent="0.25">
      <c r="A233" s="2"/>
      <c r="B233" s="2"/>
      <c r="C233" s="2"/>
      <c r="D233" s="2"/>
      <c r="H233" s="2"/>
      <c r="I233" s="2"/>
      <c r="M233" s="2"/>
    </row>
    <row r="234" spans="1:13" x14ac:dyDescent="0.25">
      <c r="A234" s="2"/>
      <c r="B234" s="2"/>
      <c r="C234" s="2"/>
      <c r="D234" s="2"/>
      <c r="H234" s="2"/>
      <c r="I234" s="2"/>
      <c r="M234" s="2"/>
    </row>
    <row r="235" spans="1:13" x14ac:dyDescent="0.25">
      <c r="A235" s="2"/>
      <c r="B235" s="2"/>
      <c r="C235" s="2"/>
      <c r="D235" s="2"/>
      <c r="H235" s="2"/>
      <c r="I235" s="2"/>
      <c r="M235" s="2"/>
    </row>
    <row r="236" spans="1:13" x14ac:dyDescent="0.25">
      <c r="A236" s="2"/>
      <c r="B236" s="2"/>
      <c r="C236" s="2"/>
      <c r="D236" s="2"/>
      <c r="H236" s="2"/>
      <c r="I236" s="2"/>
      <c r="M236" s="2"/>
    </row>
    <row r="237" spans="1:13" x14ac:dyDescent="0.25">
      <c r="A237" s="2"/>
      <c r="B237" s="2"/>
      <c r="C237" s="2"/>
      <c r="D237" s="2"/>
      <c r="H237" s="2"/>
      <c r="I237" s="2"/>
      <c r="M237" s="2"/>
    </row>
    <row r="238" spans="1:13" x14ac:dyDescent="0.25">
      <c r="A238" s="2"/>
      <c r="B238" s="2"/>
      <c r="C238" s="2"/>
      <c r="D238" s="2"/>
      <c r="H238" s="2"/>
      <c r="I238" s="2"/>
      <c r="M238" s="2"/>
    </row>
    <row r="239" spans="1:13" x14ac:dyDescent="0.25">
      <c r="A239" s="2"/>
      <c r="B239" s="2"/>
      <c r="C239" s="2"/>
      <c r="D239" s="2"/>
      <c r="H239" s="2"/>
      <c r="I239" s="2"/>
      <c r="M239" s="2"/>
    </row>
    <row r="240" spans="1:13" x14ac:dyDescent="0.25">
      <c r="A240" s="2"/>
      <c r="B240" s="2"/>
      <c r="C240" s="2"/>
      <c r="D240" s="2"/>
      <c r="H240" s="2"/>
      <c r="I240" s="2"/>
      <c r="M240" s="2"/>
    </row>
    <row r="241" spans="1:13" x14ac:dyDescent="0.25">
      <c r="A241" s="2"/>
      <c r="B241" s="2"/>
      <c r="C241" s="2"/>
      <c r="D241" s="2"/>
      <c r="H241" s="2"/>
      <c r="I241" s="2"/>
      <c r="M241" s="2"/>
    </row>
    <row r="242" spans="1:13" x14ac:dyDescent="0.25">
      <c r="A242" s="2"/>
      <c r="B242" s="2"/>
      <c r="C242" s="2"/>
      <c r="D242" s="2"/>
      <c r="H242" s="2"/>
      <c r="I242" s="2"/>
      <c r="M242" s="2"/>
    </row>
    <row r="243" spans="1:13" x14ac:dyDescent="0.25">
      <c r="A243" s="2"/>
      <c r="B243" s="2"/>
      <c r="C243" s="2"/>
      <c r="D243" s="2"/>
      <c r="H243" s="2"/>
      <c r="I243" s="2"/>
      <c r="M243" s="2"/>
    </row>
    <row r="244" spans="1:13" x14ac:dyDescent="0.25">
      <c r="A244" s="2"/>
      <c r="B244" s="2"/>
      <c r="C244" s="2"/>
      <c r="D244" s="2"/>
      <c r="H244" s="2"/>
      <c r="I244" s="2"/>
      <c r="M244" s="2"/>
    </row>
    <row r="245" spans="1:13" x14ac:dyDescent="0.25">
      <c r="A245" s="2"/>
      <c r="B245" s="2"/>
      <c r="C245" s="2"/>
      <c r="D245" s="2"/>
      <c r="H245" s="2"/>
      <c r="I245" s="2"/>
      <c r="M245" s="2"/>
    </row>
    <row r="246" spans="1:13" x14ac:dyDescent="0.25">
      <c r="A246" s="2"/>
      <c r="B246" s="2"/>
      <c r="C246" s="2"/>
      <c r="D246" s="2"/>
      <c r="H246" s="2"/>
      <c r="I246" s="2"/>
      <c r="M246" s="2"/>
    </row>
    <row r="247" spans="1:13" x14ac:dyDescent="0.25">
      <c r="A247" s="2"/>
      <c r="B247" s="2"/>
      <c r="C247" s="2"/>
      <c r="D247" s="2"/>
      <c r="H247" s="2"/>
      <c r="I247" s="2"/>
      <c r="M247" s="2"/>
    </row>
    <row r="248" spans="1:13" x14ac:dyDescent="0.25">
      <c r="A248" s="2"/>
      <c r="B248" s="2"/>
      <c r="C248" s="2"/>
      <c r="D248" s="2"/>
      <c r="H248" s="2"/>
      <c r="I248" s="2"/>
      <c r="M248" s="2"/>
    </row>
    <row r="249" spans="1:13" x14ac:dyDescent="0.25">
      <c r="A249" s="2"/>
      <c r="B249" s="2"/>
      <c r="C249" s="2"/>
      <c r="D249" s="2"/>
      <c r="H249" s="2"/>
      <c r="I249" s="2"/>
      <c r="M249" s="2"/>
    </row>
    <row r="250" spans="1:13" x14ac:dyDescent="0.25">
      <c r="A250" s="2"/>
      <c r="B250" s="2"/>
      <c r="C250" s="2"/>
      <c r="D250" s="2"/>
      <c r="H250" s="2"/>
      <c r="I250" s="2"/>
      <c r="M250" s="2"/>
    </row>
    <row r="251" spans="1:13" x14ac:dyDescent="0.25">
      <c r="A251" s="2"/>
      <c r="B251" s="2"/>
      <c r="C251" s="2"/>
      <c r="D251" s="2"/>
      <c r="H251" s="2"/>
      <c r="I251" s="2"/>
      <c r="M251" s="2"/>
    </row>
    <row r="252" spans="1:13" x14ac:dyDescent="0.25">
      <c r="A252" s="2"/>
      <c r="B252" s="2"/>
      <c r="C252" s="2"/>
      <c r="D252" s="2"/>
      <c r="H252" s="2"/>
      <c r="I252" s="2"/>
      <c r="M252" s="2"/>
    </row>
    <row r="253" spans="1:13" x14ac:dyDescent="0.25">
      <c r="A253" s="2"/>
      <c r="B253" s="2"/>
      <c r="C253" s="2"/>
      <c r="D253" s="2"/>
      <c r="H253" s="2"/>
      <c r="I253" s="2"/>
      <c r="M253" s="2"/>
    </row>
    <row r="254" spans="1:13" x14ac:dyDescent="0.25">
      <c r="A254" s="2"/>
      <c r="B254" s="2"/>
      <c r="C254" s="2"/>
      <c r="D254" s="2"/>
      <c r="H254" s="2"/>
      <c r="I254" s="2"/>
      <c r="M254" s="2"/>
    </row>
    <row r="255" spans="1:13" x14ac:dyDescent="0.25">
      <c r="A255" s="2"/>
      <c r="B255" s="2"/>
      <c r="C255" s="2"/>
      <c r="D255" s="2"/>
      <c r="H255" s="2"/>
      <c r="I255" s="2"/>
      <c r="M255" s="2"/>
    </row>
    <row r="256" spans="1:13" x14ac:dyDescent="0.25">
      <c r="A256" s="2"/>
      <c r="B256" s="2"/>
      <c r="C256" s="2"/>
      <c r="D256" s="2"/>
      <c r="H256" s="2"/>
      <c r="I256" s="2"/>
      <c r="M256" s="2"/>
    </row>
    <row r="257" spans="1:13" x14ac:dyDescent="0.25">
      <c r="A257" s="2"/>
      <c r="B257" s="2"/>
      <c r="C257" s="2"/>
      <c r="D257" s="2"/>
      <c r="H257" s="2"/>
      <c r="I257" s="2"/>
      <c r="M257" s="2"/>
    </row>
    <row r="258" spans="1:13" x14ac:dyDescent="0.25">
      <c r="A258" s="2"/>
      <c r="B258" s="2"/>
      <c r="C258" s="2"/>
      <c r="D258" s="2"/>
      <c r="H258" s="2"/>
      <c r="I258" s="2"/>
      <c r="M258" s="2"/>
    </row>
    <row r="259" spans="1:13" x14ac:dyDescent="0.25">
      <c r="A259" s="2"/>
      <c r="B259" s="2"/>
      <c r="C259" s="2"/>
      <c r="D259" s="2"/>
      <c r="H259" s="2"/>
      <c r="I259" s="2"/>
      <c r="M259" s="2"/>
    </row>
    <row r="260" spans="1:13" x14ac:dyDescent="0.25">
      <c r="A260" s="2"/>
      <c r="B260" s="2"/>
      <c r="C260" s="2"/>
      <c r="D260" s="2"/>
      <c r="H260" s="2"/>
      <c r="I260" s="2"/>
      <c r="M260" s="2"/>
    </row>
    <row r="261" spans="1:13" x14ac:dyDescent="0.25">
      <c r="A261" s="2"/>
      <c r="B261" s="2"/>
      <c r="C261" s="2"/>
      <c r="D261" s="2"/>
      <c r="H261" s="2"/>
      <c r="I261" s="2"/>
      <c r="M261" s="2"/>
    </row>
    <row r="262" spans="1:13" x14ac:dyDescent="0.25">
      <c r="A262" s="2"/>
      <c r="B262" s="2"/>
      <c r="C262" s="2"/>
      <c r="D262" s="2"/>
      <c r="H262" s="2"/>
      <c r="I262" s="2"/>
      <c r="M262" s="2"/>
    </row>
    <row r="263" spans="1:13" x14ac:dyDescent="0.25">
      <c r="A263" s="2"/>
      <c r="B263" s="2"/>
      <c r="C263" s="2"/>
      <c r="D263" s="2"/>
      <c r="H263" s="2"/>
      <c r="I263" s="2"/>
      <c r="M263" s="2"/>
    </row>
    <row r="264" spans="1:13" x14ac:dyDescent="0.25">
      <c r="A264" s="2"/>
      <c r="B264" s="2"/>
      <c r="C264" s="2"/>
      <c r="D264" s="2"/>
      <c r="H264" s="2"/>
      <c r="I264" s="2"/>
      <c r="M264" s="2"/>
    </row>
    <row r="265" spans="1:13" x14ac:dyDescent="0.25">
      <c r="A265" s="2"/>
      <c r="B265" s="2"/>
      <c r="C265" s="2"/>
      <c r="D265" s="2"/>
      <c r="H265" s="2"/>
      <c r="I265" s="2"/>
      <c r="M265" s="2"/>
    </row>
    <row r="266" spans="1:13" x14ac:dyDescent="0.25">
      <c r="A266" s="2"/>
      <c r="B266" s="2"/>
      <c r="C266" s="2"/>
      <c r="D266" s="2"/>
      <c r="H266" s="2"/>
      <c r="I266" s="2"/>
      <c r="M266" s="2"/>
    </row>
    <row r="267" spans="1:13" x14ac:dyDescent="0.25">
      <c r="A267" s="2"/>
      <c r="B267" s="2"/>
      <c r="C267" s="2"/>
      <c r="D267" s="2"/>
      <c r="H267" s="2"/>
      <c r="I267" s="2"/>
      <c r="M267" s="2"/>
    </row>
    <row r="268" spans="1:13" x14ac:dyDescent="0.25">
      <c r="A268" s="2"/>
      <c r="B268" s="2"/>
      <c r="C268" s="2"/>
      <c r="D268" s="2"/>
      <c r="H268" s="2"/>
      <c r="I268" s="2"/>
      <c r="M268" s="2"/>
    </row>
    <row r="269" spans="1:13" x14ac:dyDescent="0.25">
      <c r="A269" s="2"/>
      <c r="B269" s="2"/>
      <c r="C269" s="2"/>
      <c r="D269" s="2"/>
      <c r="H269" s="2"/>
      <c r="I269" s="2"/>
      <c r="M269" s="2"/>
    </row>
    <row r="270" spans="1:13" x14ac:dyDescent="0.25">
      <c r="A270" s="2"/>
      <c r="B270" s="2"/>
      <c r="C270" s="2"/>
      <c r="D270" s="2"/>
      <c r="H270" s="2"/>
      <c r="I270" s="2"/>
      <c r="M270" s="2"/>
    </row>
    <row r="271" spans="1:13" x14ac:dyDescent="0.25">
      <c r="A271" s="2"/>
      <c r="B271" s="2"/>
      <c r="C271" s="2"/>
      <c r="D271" s="2"/>
      <c r="H271" s="2"/>
      <c r="I271" s="2"/>
      <c r="M271" s="2"/>
    </row>
    <row r="272" spans="1:13" x14ac:dyDescent="0.25">
      <c r="A272" s="2"/>
      <c r="B272" s="2"/>
      <c r="C272" s="2"/>
      <c r="D272" s="2"/>
      <c r="H272" s="2"/>
      <c r="I272" s="2"/>
      <c r="M272" s="2"/>
    </row>
    <row r="273" spans="1:13" x14ac:dyDescent="0.25">
      <c r="A273" s="2"/>
      <c r="B273" s="2"/>
      <c r="C273" s="2"/>
      <c r="D273" s="2"/>
      <c r="H273" s="2"/>
      <c r="I273" s="2"/>
      <c r="M273" s="2"/>
    </row>
    <row r="274" spans="1:13" x14ac:dyDescent="0.25">
      <c r="A274" s="2"/>
      <c r="B274" s="2"/>
      <c r="C274" s="2"/>
      <c r="D274" s="2"/>
      <c r="H274" s="2"/>
      <c r="I274" s="2"/>
      <c r="M274" s="2"/>
    </row>
    <row r="275" spans="1:13" x14ac:dyDescent="0.25">
      <c r="A275" s="2"/>
      <c r="B275" s="2"/>
      <c r="C275" s="2"/>
      <c r="D275" s="2"/>
      <c r="H275" s="2"/>
      <c r="I275" s="2"/>
      <c r="M275" s="2"/>
    </row>
    <row r="276" spans="1:13" x14ac:dyDescent="0.25">
      <c r="A276" s="2"/>
      <c r="B276" s="2"/>
      <c r="C276" s="2"/>
      <c r="D276" s="2"/>
      <c r="H276" s="2"/>
      <c r="I276" s="2"/>
      <c r="M276" s="2"/>
    </row>
    <row r="277" spans="1:13" x14ac:dyDescent="0.25">
      <c r="A277" s="2"/>
      <c r="B277" s="2"/>
      <c r="C277" s="2"/>
      <c r="D277" s="2"/>
      <c r="H277" s="2"/>
      <c r="I277" s="2"/>
      <c r="M277" s="2"/>
    </row>
    <row r="278" spans="1:13" x14ac:dyDescent="0.25">
      <c r="A278" s="2"/>
      <c r="B278" s="2"/>
      <c r="C278" s="2"/>
      <c r="D278" s="2"/>
      <c r="H278" s="2"/>
      <c r="I278" s="2"/>
      <c r="M278" s="2"/>
    </row>
    <row r="279" spans="1:13" x14ac:dyDescent="0.25">
      <c r="A279" s="2"/>
      <c r="B279" s="2"/>
      <c r="C279" s="2"/>
      <c r="D279" s="2"/>
      <c r="H279" s="2"/>
      <c r="I279" s="2"/>
      <c r="M279" s="2"/>
    </row>
    <row r="280" spans="1:13" x14ac:dyDescent="0.25">
      <c r="A280" s="2"/>
      <c r="B280" s="2"/>
      <c r="C280" s="2"/>
      <c r="D280" s="2"/>
      <c r="H280" s="2"/>
      <c r="I280" s="2"/>
      <c r="M280" s="2"/>
    </row>
    <row r="281" spans="1:13" x14ac:dyDescent="0.25">
      <c r="A281" s="2"/>
      <c r="B281" s="2"/>
      <c r="C281" s="2"/>
      <c r="D281" s="2"/>
      <c r="H281" s="2"/>
      <c r="I281" s="2"/>
      <c r="M281" s="2"/>
    </row>
    <row r="282" spans="1:13" x14ac:dyDescent="0.25">
      <c r="A282" s="2"/>
      <c r="B282" s="2"/>
      <c r="C282" s="2"/>
      <c r="D282" s="2"/>
      <c r="H282" s="2"/>
      <c r="I282" s="2"/>
      <c r="M282" s="2"/>
    </row>
    <row r="283" spans="1:13" x14ac:dyDescent="0.25">
      <c r="A283" s="2"/>
      <c r="B283" s="2"/>
      <c r="C283" s="2"/>
      <c r="D283" s="2"/>
      <c r="H283" s="2"/>
      <c r="I283" s="2"/>
      <c r="M283" s="2"/>
    </row>
    <row r="284" spans="1:13" x14ac:dyDescent="0.25">
      <c r="A284" s="2"/>
      <c r="B284" s="2"/>
      <c r="C284" s="2"/>
      <c r="D284" s="2"/>
      <c r="H284" s="2"/>
      <c r="I284" s="2"/>
      <c r="M284" s="2"/>
    </row>
    <row r="285" spans="1:13" x14ac:dyDescent="0.25">
      <c r="A285" s="2"/>
      <c r="B285" s="2"/>
      <c r="C285" s="2"/>
      <c r="D285" s="2"/>
      <c r="H285" s="2"/>
      <c r="I285" s="2"/>
      <c r="M285" s="2"/>
    </row>
    <row r="286" spans="1:13" x14ac:dyDescent="0.25">
      <c r="A286" s="2"/>
      <c r="B286" s="2"/>
      <c r="C286" s="2"/>
      <c r="D286" s="2"/>
      <c r="H286" s="2"/>
      <c r="I286" s="2"/>
      <c r="M286" s="2"/>
    </row>
    <row r="287" spans="1:13" x14ac:dyDescent="0.25">
      <c r="A287" s="2"/>
      <c r="B287" s="2"/>
      <c r="C287" s="2"/>
      <c r="D287" s="2"/>
      <c r="H287" s="2"/>
      <c r="I287" s="2"/>
      <c r="M287" s="2"/>
    </row>
    <row r="288" spans="1:13" x14ac:dyDescent="0.25">
      <c r="A288" s="2"/>
      <c r="B288" s="2"/>
      <c r="C288" s="2"/>
      <c r="D288" s="2"/>
      <c r="H288" s="2"/>
      <c r="I288" s="2"/>
      <c r="M288" s="2"/>
    </row>
    <row r="289" spans="1:13" x14ac:dyDescent="0.25">
      <c r="A289" s="2"/>
      <c r="B289" s="2"/>
      <c r="C289" s="2"/>
      <c r="D289" s="2"/>
      <c r="H289" s="2"/>
      <c r="I289" s="2"/>
      <c r="M289" s="2"/>
    </row>
    <row r="290" spans="1:13" x14ac:dyDescent="0.25">
      <c r="A290" s="2"/>
      <c r="B290" s="2"/>
      <c r="C290" s="2"/>
      <c r="D290" s="2"/>
      <c r="H290" s="2"/>
      <c r="I290" s="2"/>
      <c r="M290" s="2"/>
    </row>
    <row r="291" spans="1:13" x14ac:dyDescent="0.25">
      <c r="A291" s="2"/>
      <c r="B291" s="2"/>
      <c r="C291" s="2"/>
      <c r="D291" s="2"/>
      <c r="H291" s="2"/>
      <c r="I291" s="2"/>
      <c r="M291" s="2"/>
    </row>
    <row r="292" spans="1:13" x14ac:dyDescent="0.25">
      <c r="A292" s="2"/>
      <c r="B292" s="2"/>
      <c r="C292" s="2"/>
      <c r="D292" s="2"/>
      <c r="H292" s="2"/>
      <c r="I292" s="2"/>
      <c r="M292" s="2"/>
    </row>
    <row r="293" spans="1:13" x14ac:dyDescent="0.25">
      <c r="A293" s="2"/>
      <c r="B293" s="2"/>
      <c r="C293" s="2"/>
      <c r="D293" s="2"/>
      <c r="H293" s="2"/>
      <c r="I293" s="2"/>
      <c r="M293" s="2"/>
    </row>
    <row r="294" spans="1:13" x14ac:dyDescent="0.25">
      <c r="A294" s="2"/>
      <c r="B294" s="2"/>
      <c r="C294" s="2"/>
      <c r="D294" s="2"/>
      <c r="H294" s="2"/>
      <c r="I294" s="2"/>
      <c r="M294" s="2"/>
    </row>
    <row r="295" spans="1:13" x14ac:dyDescent="0.25">
      <c r="A295" s="2"/>
      <c r="B295" s="2"/>
      <c r="C295" s="2"/>
      <c r="D295" s="2"/>
      <c r="H295" s="2"/>
      <c r="I295" s="2"/>
      <c r="M295" s="2"/>
    </row>
    <row r="296" spans="1:13" x14ac:dyDescent="0.25">
      <c r="A296" s="2"/>
      <c r="B296" s="2"/>
      <c r="C296" s="2"/>
      <c r="D296" s="2"/>
      <c r="H296" s="2"/>
      <c r="I296" s="2"/>
      <c r="M296" s="2"/>
    </row>
    <row r="297" spans="1:13" x14ac:dyDescent="0.25">
      <c r="A297" s="2"/>
      <c r="B297" s="2"/>
      <c r="C297" s="2"/>
      <c r="D297" s="2"/>
      <c r="H297" s="2"/>
      <c r="I297" s="2"/>
      <c r="M297" s="2"/>
    </row>
    <row r="298" spans="1:13" x14ac:dyDescent="0.25">
      <c r="A298" s="2"/>
      <c r="B298" s="2"/>
      <c r="C298" s="2"/>
      <c r="D298" s="2"/>
      <c r="H298" s="2"/>
      <c r="I298" s="2"/>
      <c r="M298" s="2"/>
    </row>
    <row r="299" spans="1:13" x14ac:dyDescent="0.25">
      <c r="A299" s="2"/>
      <c r="B299" s="2"/>
      <c r="C299" s="2"/>
      <c r="D299" s="2"/>
      <c r="H299" s="2"/>
      <c r="I299" s="2"/>
      <c r="M299" s="2"/>
    </row>
    <row r="300" spans="1:13" x14ac:dyDescent="0.25">
      <c r="A300" s="2"/>
      <c r="B300" s="2"/>
      <c r="C300" s="2"/>
      <c r="D300" s="2"/>
      <c r="H300" s="2"/>
      <c r="I300" s="2"/>
      <c r="M300" s="2"/>
    </row>
    <row r="301" spans="1:13" x14ac:dyDescent="0.25">
      <c r="A301" s="2"/>
      <c r="B301" s="2"/>
      <c r="C301" s="2"/>
      <c r="D301" s="2"/>
      <c r="H301" s="2"/>
      <c r="I301" s="2"/>
      <c r="M301" s="2"/>
    </row>
    <row r="302" spans="1:13" x14ac:dyDescent="0.25">
      <c r="A302" s="2"/>
      <c r="B302" s="2"/>
      <c r="C302" s="2"/>
      <c r="D302" s="2"/>
      <c r="H302" s="2"/>
      <c r="I302" s="2"/>
      <c r="M302" s="2"/>
    </row>
    <row r="303" spans="1:13" x14ac:dyDescent="0.25">
      <c r="A303" s="2"/>
      <c r="B303" s="2"/>
      <c r="C303" s="2"/>
      <c r="D303" s="2"/>
      <c r="H303" s="2"/>
      <c r="I303" s="2"/>
      <c r="M303" s="2"/>
    </row>
    <row r="304" spans="1:13" x14ac:dyDescent="0.25">
      <c r="A304" s="2"/>
      <c r="B304" s="2"/>
      <c r="C304" s="2"/>
      <c r="D304" s="2"/>
      <c r="H304" s="2"/>
      <c r="I304" s="2"/>
      <c r="M304" s="2"/>
    </row>
    <row r="305" spans="1:13" x14ac:dyDescent="0.25">
      <c r="A305" s="2"/>
      <c r="B305" s="2"/>
      <c r="C305" s="2"/>
      <c r="D305" s="2"/>
      <c r="H305" s="2"/>
      <c r="I305" s="2"/>
      <c r="M305" s="2"/>
    </row>
    <row r="306" spans="1:13" x14ac:dyDescent="0.25">
      <c r="A306" s="2"/>
      <c r="B306" s="2"/>
      <c r="C306" s="2"/>
      <c r="D306" s="2"/>
      <c r="H306" s="2"/>
      <c r="I306" s="2"/>
      <c r="M306" s="2"/>
    </row>
    <row r="307" spans="1:13" x14ac:dyDescent="0.25">
      <c r="A307" s="2"/>
      <c r="B307" s="2"/>
      <c r="C307" s="2"/>
      <c r="D307" s="2"/>
      <c r="H307" s="2"/>
      <c r="I307" s="2"/>
      <c r="M307" s="2"/>
    </row>
    <row r="308" spans="1:13" x14ac:dyDescent="0.25">
      <c r="A308" s="2"/>
      <c r="B308" s="2"/>
      <c r="C308" s="2"/>
      <c r="D308" s="2"/>
      <c r="H308" s="2"/>
      <c r="I308" s="2"/>
      <c r="M308" s="2"/>
    </row>
    <row r="309" spans="1:13" x14ac:dyDescent="0.25">
      <c r="A309" s="2"/>
      <c r="B309" s="2"/>
      <c r="C309" s="2"/>
      <c r="D309" s="2"/>
      <c r="H309" s="2"/>
      <c r="I309" s="2"/>
      <c r="M309" s="2"/>
    </row>
    <row r="310" spans="1:13" x14ac:dyDescent="0.25">
      <c r="A310" s="2"/>
      <c r="B310" s="2"/>
      <c r="C310" s="2"/>
      <c r="D310" s="2"/>
      <c r="H310" s="2"/>
      <c r="I310" s="2"/>
      <c r="M310" s="2"/>
    </row>
    <row r="311" spans="1:13" x14ac:dyDescent="0.25">
      <c r="A311" s="2"/>
      <c r="B311" s="2"/>
      <c r="C311" s="2"/>
      <c r="D311" s="2"/>
      <c r="H311" s="2"/>
      <c r="I311" s="2"/>
      <c r="M311" s="2"/>
    </row>
    <row r="312" spans="1:13" x14ac:dyDescent="0.25">
      <c r="A312" s="2"/>
      <c r="B312" s="2"/>
      <c r="C312" s="2"/>
      <c r="D312" s="2"/>
      <c r="H312" s="2"/>
      <c r="I312" s="2"/>
      <c r="M312" s="2"/>
    </row>
    <row r="313" spans="1:13" x14ac:dyDescent="0.25">
      <c r="A313" s="2"/>
      <c r="B313" s="2"/>
      <c r="C313" s="2"/>
      <c r="D313" s="2"/>
      <c r="H313" s="2"/>
      <c r="I313" s="2"/>
      <c r="M313" s="2"/>
    </row>
    <row r="314" spans="1:13" x14ac:dyDescent="0.25">
      <c r="A314" s="2"/>
      <c r="B314" s="2"/>
      <c r="C314" s="2"/>
      <c r="D314" s="2"/>
      <c r="H314" s="2"/>
      <c r="I314" s="2"/>
      <c r="M314" s="2"/>
    </row>
    <row r="315" spans="1:13" x14ac:dyDescent="0.25">
      <c r="A315" s="2"/>
      <c r="B315" s="2"/>
      <c r="C315" s="2"/>
      <c r="D315" s="2"/>
      <c r="H315" s="2"/>
      <c r="I315" s="2"/>
      <c r="M315" s="2"/>
    </row>
    <row r="316" spans="1:13" x14ac:dyDescent="0.25">
      <c r="A316" s="2"/>
      <c r="B316" s="2"/>
      <c r="C316" s="2"/>
      <c r="D316" s="2"/>
      <c r="H316" s="2"/>
      <c r="I316" s="2"/>
      <c r="M316" s="2"/>
    </row>
    <row r="317" spans="1:13" x14ac:dyDescent="0.25">
      <c r="A317" s="2"/>
      <c r="B317" s="2"/>
      <c r="C317" s="2"/>
      <c r="D317" s="2"/>
      <c r="H317" s="2"/>
      <c r="I317" s="2"/>
      <c r="M317" s="2"/>
    </row>
    <row r="318" spans="1:13" x14ac:dyDescent="0.25">
      <c r="A318" s="2"/>
      <c r="B318" s="2"/>
      <c r="C318" s="2"/>
      <c r="D318" s="2"/>
      <c r="H318" s="2"/>
      <c r="I318" s="2"/>
      <c r="M318" s="2"/>
    </row>
    <row r="319" spans="1:13" x14ac:dyDescent="0.25">
      <c r="A319" s="2"/>
      <c r="B319" s="2"/>
      <c r="C319" s="2"/>
      <c r="D319" s="2"/>
      <c r="H319" s="2"/>
      <c r="I319" s="2"/>
      <c r="M319" s="2"/>
    </row>
    <row r="320" spans="1:13" x14ac:dyDescent="0.25">
      <c r="A320" s="2"/>
      <c r="B320" s="2"/>
      <c r="C320" s="2"/>
      <c r="D320" s="2"/>
      <c r="H320" s="2"/>
      <c r="I320" s="2"/>
      <c r="M320" s="2"/>
    </row>
    <row r="321" spans="1:13" x14ac:dyDescent="0.25">
      <c r="A321" s="2"/>
      <c r="B321" s="2"/>
      <c r="C321" s="2"/>
      <c r="D321" s="2"/>
      <c r="H321" s="2"/>
      <c r="I321" s="2"/>
      <c r="M321" s="2"/>
    </row>
    <row r="322" spans="1:13" x14ac:dyDescent="0.25">
      <c r="A322" s="2"/>
      <c r="B322" s="2"/>
      <c r="C322" s="2"/>
      <c r="D322" s="2"/>
      <c r="H322" s="2"/>
      <c r="I322" s="2"/>
      <c r="M322" s="2"/>
    </row>
    <row r="323" spans="1:13" x14ac:dyDescent="0.25">
      <c r="A323" s="2"/>
      <c r="B323" s="2"/>
      <c r="C323" s="2"/>
      <c r="D323" s="2"/>
      <c r="H323" s="2"/>
      <c r="I323" s="2"/>
      <c r="M323" s="2"/>
    </row>
    <row r="324" spans="1:13" x14ac:dyDescent="0.25">
      <c r="A324" s="2"/>
      <c r="B324" s="2"/>
      <c r="C324" s="2"/>
      <c r="D324" s="2"/>
      <c r="H324" s="2"/>
      <c r="I324" s="2"/>
      <c r="M324" s="2"/>
    </row>
    <row r="325" spans="1:13" x14ac:dyDescent="0.25">
      <c r="A325" s="2"/>
      <c r="B325" s="2"/>
      <c r="C325" s="2"/>
      <c r="D325" s="2"/>
      <c r="H325" s="2"/>
      <c r="I325" s="2"/>
      <c r="M325" s="2"/>
    </row>
    <row r="326" spans="1:13" x14ac:dyDescent="0.25">
      <c r="A326" s="2"/>
      <c r="B326" s="2"/>
      <c r="C326" s="2"/>
      <c r="D326" s="2"/>
      <c r="H326" s="2"/>
      <c r="I326" s="2"/>
      <c r="M326" s="2"/>
    </row>
    <row r="327" spans="1:13" x14ac:dyDescent="0.25">
      <c r="A327" s="2"/>
      <c r="B327" s="2"/>
      <c r="C327" s="2"/>
      <c r="D327" s="2"/>
      <c r="H327" s="2"/>
      <c r="I327" s="2"/>
      <c r="M327" s="2"/>
    </row>
    <row r="328" spans="1:13" x14ac:dyDescent="0.25">
      <c r="A328" s="2"/>
      <c r="B328" s="2"/>
      <c r="C328" s="2"/>
      <c r="D328" s="2"/>
      <c r="H328" s="2"/>
      <c r="I328" s="2"/>
      <c r="M328" s="2"/>
    </row>
    <row r="329" spans="1:13" x14ac:dyDescent="0.25">
      <c r="A329" s="2"/>
      <c r="B329" s="2"/>
      <c r="C329" s="2"/>
      <c r="D329" s="2"/>
      <c r="H329" s="2"/>
      <c r="I329" s="2"/>
      <c r="M329" s="2"/>
    </row>
    <row r="330" spans="1:13" x14ac:dyDescent="0.25">
      <c r="A330" s="2"/>
      <c r="B330" s="2"/>
      <c r="C330" s="2"/>
      <c r="D330" s="2"/>
      <c r="H330" s="2"/>
      <c r="I330" s="2"/>
      <c r="M330" s="2"/>
    </row>
    <row r="331" spans="1:13" x14ac:dyDescent="0.25">
      <c r="A331" s="2"/>
      <c r="B331" s="2"/>
      <c r="C331" s="2"/>
      <c r="D331" s="2"/>
      <c r="H331" s="2"/>
      <c r="I331" s="2"/>
      <c r="M331" s="2"/>
    </row>
    <row r="332" spans="1:13" x14ac:dyDescent="0.25">
      <c r="A332" s="2"/>
      <c r="B332" s="2"/>
      <c r="C332" s="2"/>
      <c r="D332" s="2"/>
      <c r="H332" s="2"/>
      <c r="I332" s="2"/>
      <c r="M332" s="2"/>
    </row>
    <row r="333" spans="1:13" x14ac:dyDescent="0.25">
      <c r="A333" s="2"/>
      <c r="B333" s="2"/>
      <c r="C333" s="2"/>
      <c r="D333" s="2"/>
      <c r="H333" s="2"/>
      <c r="I333" s="2"/>
      <c r="M333" s="2"/>
    </row>
    <row r="334" spans="1:13" x14ac:dyDescent="0.25">
      <c r="A334" s="2"/>
      <c r="B334" s="2"/>
      <c r="C334" s="2"/>
      <c r="D334" s="2"/>
      <c r="H334" s="2"/>
      <c r="I334" s="2"/>
      <c r="M334" s="2"/>
    </row>
    <row r="335" spans="1:13" x14ac:dyDescent="0.25">
      <c r="A335" s="2"/>
      <c r="B335" s="2"/>
      <c r="C335" s="2"/>
      <c r="D335" s="2"/>
      <c r="H335" s="2"/>
      <c r="I335" s="2"/>
      <c r="M335" s="2"/>
    </row>
    <row r="336" spans="1:13" x14ac:dyDescent="0.25">
      <c r="A336" s="2"/>
      <c r="B336" s="2"/>
      <c r="C336" s="2"/>
      <c r="D336" s="2"/>
      <c r="H336" s="2"/>
      <c r="I336" s="2"/>
      <c r="M336" s="2"/>
    </row>
    <row r="337" spans="1:13" x14ac:dyDescent="0.25">
      <c r="A337" s="2"/>
      <c r="B337" s="2"/>
      <c r="C337" s="2"/>
      <c r="D337" s="2"/>
      <c r="H337" s="2"/>
      <c r="I337" s="2"/>
      <c r="M337" s="2"/>
    </row>
    <row r="338" spans="1:13" x14ac:dyDescent="0.25">
      <c r="A338" s="2"/>
      <c r="B338" s="2"/>
      <c r="C338" s="2"/>
      <c r="D338" s="2"/>
      <c r="H338" s="2"/>
      <c r="I338" s="2"/>
      <c r="M338" s="2"/>
    </row>
    <row r="339" spans="1:13" x14ac:dyDescent="0.25">
      <c r="A339" s="2"/>
      <c r="B339" s="2"/>
      <c r="C339" s="2"/>
      <c r="D339" s="2"/>
      <c r="H339" s="2"/>
      <c r="I339" s="2"/>
      <c r="M339" s="2"/>
    </row>
    <row r="340" spans="1:13" x14ac:dyDescent="0.25">
      <c r="A340" s="2"/>
      <c r="B340" s="2"/>
      <c r="C340" s="2"/>
      <c r="D340" s="2"/>
      <c r="H340" s="2"/>
      <c r="I340" s="2"/>
      <c r="M340" s="2"/>
    </row>
    <row r="341" spans="1:13" x14ac:dyDescent="0.25">
      <c r="A341" s="2"/>
      <c r="B341" s="2"/>
      <c r="C341" s="2"/>
      <c r="D341" s="2"/>
      <c r="H341" s="2"/>
      <c r="I341" s="2"/>
      <c r="M341" s="2"/>
    </row>
    <row r="342" spans="1:13" x14ac:dyDescent="0.25">
      <c r="A342" s="2"/>
      <c r="B342" s="2"/>
      <c r="C342" s="2"/>
      <c r="D342" s="2"/>
      <c r="H342" s="2"/>
      <c r="I342" s="2"/>
      <c r="M342" s="2"/>
    </row>
    <row r="343" spans="1:13" x14ac:dyDescent="0.25">
      <c r="A343" s="2"/>
      <c r="B343" s="2"/>
      <c r="C343" s="2"/>
      <c r="D343" s="2"/>
      <c r="H343" s="2"/>
      <c r="I343" s="2"/>
      <c r="M343" s="2"/>
    </row>
    <row r="344" spans="1:13" x14ac:dyDescent="0.25">
      <c r="A344" s="2"/>
      <c r="B344" s="2"/>
      <c r="C344" s="2"/>
      <c r="D344" s="2"/>
      <c r="H344" s="2"/>
      <c r="I344" s="2"/>
      <c r="M344" s="2"/>
    </row>
    <row r="345" spans="1:13" x14ac:dyDescent="0.25">
      <c r="A345" s="2"/>
      <c r="B345" s="2"/>
      <c r="C345" s="2"/>
      <c r="D345" s="2"/>
      <c r="H345" s="2"/>
      <c r="I345" s="2"/>
      <c r="M345" s="2"/>
    </row>
    <row r="346" spans="1:13" x14ac:dyDescent="0.25">
      <c r="A346" s="2"/>
      <c r="B346" s="2"/>
      <c r="C346" s="2"/>
      <c r="D346" s="2"/>
      <c r="H346" s="2"/>
      <c r="I346" s="2"/>
      <c r="M346" s="2"/>
    </row>
    <row r="347" spans="1:13" x14ac:dyDescent="0.25">
      <c r="A347" s="2"/>
      <c r="B347" s="2"/>
      <c r="C347" s="2"/>
      <c r="D347" s="2"/>
      <c r="H347" s="2"/>
      <c r="I347" s="2"/>
      <c r="M347" s="2"/>
    </row>
    <row r="348" spans="1:13" x14ac:dyDescent="0.25">
      <c r="A348" s="2"/>
      <c r="B348" s="2"/>
      <c r="C348" s="2"/>
      <c r="D348" s="2"/>
      <c r="H348" s="2"/>
      <c r="I348" s="2"/>
      <c r="M348" s="2"/>
    </row>
    <row r="349" spans="1:13" x14ac:dyDescent="0.25">
      <c r="A349" s="2"/>
      <c r="B349" s="2"/>
      <c r="C349" s="2"/>
      <c r="D349" s="2"/>
      <c r="H349" s="2"/>
      <c r="I349" s="2"/>
      <c r="M349" s="2"/>
    </row>
    <row r="350" spans="1:13" x14ac:dyDescent="0.25">
      <c r="A350" s="2"/>
      <c r="B350" s="2"/>
      <c r="C350" s="2"/>
      <c r="D350" s="2"/>
      <c r="H350" s="2"/>
      <c r="I350" s="2"/>
      <c r="M350" s="2"/>
    </row>
    <row r="351" spans="1:13" x14ac:dyDescent="0.25">
      <c r="A351" s="2"/>
      <c r="B351" s="2"/>
      <c r="C351" s="2"/>
      <c r="D351" s="2"/>
      <c r="H351" s="2"/>
      <c r="I351" s="2"/>
      <c r="M351" s="2"/>
    </row>
    <row r="352" spans="1:13" x14ac:dyDescent="0.25">
      <c r="A352" s="2"/>
      <c r="B352" s="2"/>
      <c r="C352" s="2"/>
      <c r="D352" s="2"/>
      <c r="H352" s="2"/>
      <c r="I352" s="2"/>
      <c r="M352" s="2"/>
    </row>
    <row r="353" spans="1:13" x14ac:dyDescent="0.25">
      <c r="A353" s="2"/>
      <c r="B353" s="2"/>
      <c r="C353" s="2"/>
      <c r="D353" s="2"/>
      <c r="H353" s="2"/>
      <c r="I353" s="2"/>
      <c r="M353" s="2"/>
    </row>
    <row r="354" spans="1:13" x14ac:dyDescent="0.25">
      <c r="A354" s="2"/>
      <c r="B354" s="2"/>
      <c r="C354" s="2"/>
      <c r="D354" s="2"/>
      <c r="H354" s="2"/>
      <c r="I354" s="2"/>
      <c r="M354" s="2"/>
    </row>
    <row r="355" spans="1:13" x14ac:dyDescent="0.25">
      <c r="A355" s="2"/>
      <c r="B355" s="2"/>
      <c r="C355" s="2"/>
      <c r="D355" s="2"/>
      <c r="H355" s="2"/>
      <c r="I355" s="2"/>
      <c r="M355" s="2"/>
    </row>
    <row r="356" spans="1:13" x14ac:dyDescent="0.25">
      <c r="A356" s="2"/>
      <c r="B356" s="2"/>
      <c r="C356" s="2"/>
      <c r="D356" s="2"/>
      <c r="H356" s="2"/>
      <c r="I356" s="2"/>
      <c r="M356" s="2"/>
    </row>
    <row r="357" spans="1:13" x14ac:dyDescent="0.25">
      <c r="A357" s="2"/>
      <c r="B357" s="2"/>
      <c r="C357" s="2"/>
      <c r="D357" s="2"/>
      <c r="H357" s="2"/>
      <c r="I357" s="2"/>
      <c r="M357" s="2"/>
    </row>
    <row r="358" spans="1:13" x14ac:dyDescent="0.25">
      <c r="A358" s="2"/>
      <c r="B358" s="2"/>
      <c r="C358" s="2"/>
      <c r="D358" s="2"/>
      <c r="H358" s="2"/>
      <c r="I358" s="2"/>
      <c r="M358" s="2"/>
    </row>
    <row r="359" spans="1:13" x14ac:dyDescent="0.25">
      <c r="A359" s="2"/>
      <c r="B359" s="2"/>
      <c r="C359" s="2"/>
      <c r="D359" s="2"/>
      <c r="H359" s="2"/>
      <c r="I359" s="2"/>
      <c r="M359" s="2"/>
    </row>
    <row r="360" spans="1:13" x14ac:dyDescent="0.25">
      <c r="A360" s="2"/>
      <c r="B360" s="2"/>
      <c r="C360" s="2"/>
      <c r="D360" s="2"/>
      <c r="H360" s="2"/>
      <c r="I360" s="2"/>
      <c r="M360" s="2"/>
    </row>
    <row r="361" spans="1:13" x14ac:dyDescent="0.25">
      <c r="A361" s="2"/>
      <c r="B361" s="2"/>
      <c r="C361" s="2"/>
      <c r="D361" s="2"/>
      <c r="H361" s="2"/>
      <c r="I361" s="2"/>
      <c r="M361" s="2"/>
    </row>
    <row r="362" spans="1:13" x14ac:dyDescent="0.25">
      <c r="A362" s="2"/>
      <c r="B362" s="2"/>
      <c r="C362" s="2"/>
      <c r="D362" s="2"/>
      <c r="H362" s="2"/>
      <c r="I362" s="2"/>
      <c r="M362" s="2"/>
    </row>
    <row r="363" spans="1:13" x14ac:dyDescent="0.25">
      <c r="A363" s="2"/>
      <c r="B363" s="2"/>
      <c r="C363" s="2"/>
      <c r="D363" s="2"/>
      <c r="H363" s="2"/>
      <c r="I363" s="2"/>
      <c r="M363" s="2"/>
    </row>
    <row r="364" spans="1:13" x14ac:dyDescent="0.25">
      <c r="A364" s="2"/>
      <c r="B364" s="2"/>
      <c r="C364" s="2"/>
      <c r="D364" s="2"/>
      <c r="H364" s="2"/>
      <c r="I364" s="2"/>
      <c r="M364" s="2"/>
    </row>
    <row r="365" spans="1:13" x14ac:dyDescent="0.25">
      <c r="A365" s="2"/>
      <c r="B365" s="2"/>
      <c r="C365" s="2"/>
      <c r="D365" s="2"/>
      <c r="H365" s="2"/>
      <c r="I365" s="2"/>
      <c r="M365" s="2"/>
    </row>
    <row r="366" spans="1:13" x14ac:dyDescent="0.25">
      <c r="A366" s="2"/>
      <c r="B366" s="2"/>
      <c r="C366" s="2"/>
      <c r="D366" s="2"/>
      <c r="H366" s="2"/>
      <c r="I366" s="2"/>
      <c r="M366" s="2"/>
    </row>
    <row r="367" spans="1:13" x14ac:dyDescent="0.25">
      <c r="A367" s="2"/>
      <c r="B367" s="2"/>
      <c r="C367" s="2"/>
      <c r="D367" s="2"/>
      <c r="H367" s="2"/>
      <c r="I367" s="2"/>
      <c r="M367" s="2"/>
    </row>
    <row r="368" spans="1:13" x14ac:dyDescent="0.25">
      <c r="A368" s="2"/>
      <c r="B368" s="2"/>
      <c r="C368" s="2"/>
      <c r="D368" s="2"/>
      <c r="H368" s="2"/>
      <c r="I368" s="2"/>
      <c r="M368" s="2"/>
    </row>
    <row r="369" spans="1:13" x14ac:dyDescent="0.25">
      <c r="A369" s="2"/>
      <c r="B369" s="2"/>
      <c r="C369" s="2"/>
      <c r="D369" s="2"/>
      <c r="H369" s="2"/>
      <c r="I369" s="2"/>
      <c r="M369" s="2"/>
    </row>
    <row r="370" spans="1:13" x14ac:dyDescent="0.25">
      <c r="A370" s="2"/>
      <c r="B370" s="2"/>
      <c r="C370" s="2"/>
      <c r="D370" s="2"/>
      <c r="H370" s="2"/>
      <c r="I370" s="2"/>
      <c r="M370" s="2"/>
    </row>
    <row r="371" spans="1:13" x14ac:dyDescent="0.25">
      <c r="A371" s="2"/>
      <c r="B371" s="2"/>
      <c r="C371" s="2"/>
      <c r="D371" s="2"/>
      <c r="H371" s="2"/>
      <c r="I371" s="2"/>
      <c r="M371" s="2"/>
    </row>
    <row r="372" spans="1:13" x14ac:dyDescent="0.25">
      <c r="A372" s="2"/>
      <c r="B372" s="2"/>
      <c r="C372" s="2"/>
      <c r="D372" s="2"/>
      <c r="H372" s="2"/>
      <c r="I372" s="2"/>
      <c r="M372" s="2"/>
    </row>
    <row r="373" spans="1:13" x14ac:dyDescent="0.25">
      <c r="A373" s="2"/>
      <c r="B373" s="2"/>
      <c r="C373" s="2"/>
      <c r="D373" s="2"/>
      <c r="H373" s="2"/>
      <c r="I373" s="2"/>
      <c r="M373" s="2"/>
    </row>
    <row r="374" spans="1:13" x14ac:dyDescent="0.25">
      <c r="A374" s="2"/>
      <c r="B374" s="2"/>
      <c r="C374" s="2"/>
      <c r="D374" s="2"/>
      <c r="H374" s="2"/>
      <c r="I374" s="2"/>
      <c r="M374" s="2"/>
    </row>
    <row r="375" spans="1:13" x14ac:dyDescent="0.25">
      <c r="A375" s="2"/>
      <c r="B375" s="2"/>
      <c r="C375" s="2"/>
      <c r="D375" s="2"/>
      <c r="H375" s="2"/>
      <c r="I375" s="2"/>
      <c r="M375" s="2"/>
    </row>
    <row r="376" spans="1:13" x14ac:dyDescent="0.25">
      <c r="A376" s="2"/>
      <c r="B376" s="2"/>
      <c r="C376" s="2"/>
      <c r="D376" s="2"/>
      <c r="H376" s="2"/>
      <c r="I376" s="2"/>
      <c r="M376" s="2"/>
    </row>
    <row r="377" spans="1:13" x14ac:dyDescent="0.25">
      <c r="A377" s="2"/>
      <c r="B377" s="2"/>
      <c r="C377" s="2"/>
      <c r="D377" s="2"/>
      <c r="H377" s="2"/>
      <c r="I377" s="2"/>
      <c r="M377" s="2"/>
    </row>
    <row r="378" spans="1:13" x14ac:dyDescent="0.25">
      <c r="A378" s="2"/>
      <c r="B378" s="2"/>
      <c r="C378" s="2"/>
      <c r="D378" s="2"/>
      <c r="H378" s="2"/>
      <c r="I378" s="2"/>
      <c r="M378" s="2"/>
    </row>
    <row r="379" spans="1:13" x14ac:dyDescent="0.25">
      <c r="A379" s="2"/>
      <c r="B379" s="2"/>
      <c r="C379" s="2"/>
      <c r="D379" s="2"/>
      <c r="H379" s="2"/>
      <c r="I379" s="2"/>
      <c r="M379" s="2"/>
    </row>
    <row r="380" spans="1:13" x14ac:dyDescent="0.25">
      <c r="A380" s="2"/>
      <c r="B380" s="2"/>
      <c r="C380" s="2"/>
      <c r="D380" s="2"/>
      <c r="H380" s="2"/>
      <c r="I380" s="2"/>
      <c r="M380" s="2"/>
    </row>
    <row r="381" spans="1:13" x14ac:dyDescent="0.25">
      <c r="A381" s="2"/>
      <c r="B381" s="2"/>
      <c r="C381" s="2"/>
      <c r="D381" s="2"/>
      <c r="H381" s="2"/>
      <c r="I381" s="2"/>
      <c r="M381" s="2"/>
    </row>
    <row r="382" spans="1:13" x14ac:dyDescent="0.25">
      <c r="A382" s="2"/>
      <c r="B382" s="2"/>
      <c r="C382" s="2"/>
      <c r="D382" s="2"/>
      <c r="H382" s="2"/>
      <c r="I382" s="2"/>
      <c r="M382" s="2"/>
    </row>
    <row r="383" spans="1:13" x14ac:dyDescent="0.25">
      <c r="A383" s="2"/>
      <c r="B383" s="2"/>
      <c r="C383" s="2"/>
      <c r="D383" s="2"/>
      <c r="H383" s="2"/>
      <c r="I383" s="2"/>
      <c r="M383" s="2"/>
    </row>
    <row r="384" spans="1:13" x14ac:dyDescent="0.25">
      <c r="A384" s="2"/>
      <c r="B384" s="2"/>
      <c r="C384" s="2"/>
      <c r="D384" s="2"/>
      <c r="H384" s="2"/>
      <c r="I384" s="2"/>
      <c r="M384" s="2"/>
    </row>
    <row r="385" spans="1:13" x14ac:dyDescent="0.25">
      <c r="A385" s="2"/>
      <c r="B385" s="2"/>
      <c r="C385" s="2"/>
      <c r="D385" s="2"/>
      <c r="H385" s="2"/>
      <c r="I385" s="2"/>
      <c r="M385" s="2"/>
    </row>
    <row r="386" spans="1:13" x14ac:dyDescent="0.25">
      <c r="A386" s="2"/>
      <c r="B386" s="2"/>
      <c r="C386" s="2"/>
      <c r="D386" s="2"/>
      <c r="H386" s="2"/>
      <c r="I386" s="2"/>
      <c r="M386" s="2"/>
    </row>
    <row r="387" spans="1:13" x14ac:dyDescent="0.25">
      <c r="A387" s="2"/>
      <c r="B387" s="2"/>
      <c r="C387" s="2"/>
      <c r="D387" s="2"/>
      <c r="H387" s="2"/>
      <c r="I387" s="2"/>
      <c r="M387" s="2"/>
    </row>
    <row r="388" spans="1:13" x14ac:dyDescent="0.25">
      <c r="A388" s="2"/>
      <c r="B388" s="2"/>
      <c r="C388" s="2"/>
      <c r="D388" s="2"/>
      <c r="H388" s="2"/>
      <c r="I388" s="2"/>
      <c r="M388" s="2"/>
    </row>
    <row r="389" spans="1:13" x14ac:dyDescent="0.25">
      <c r="A389" s="2"/>
      <c r="B389" s="2"/>
      <c r="C389" s="2"/>
      <c r="D389" s="2"/>
      <c r="H389" s="2"/>
      <c r="I389" s="2"/>
      <c r="M389" s="2"/>
    </row>
    <row r="390" spans="1:13" x14ac:dyDescent="0.25">
      <c r="A390" s="2"/>
      <c r="B390" s="2"/>
      <c r="C390" s="2"/>
      <c r="D390" s="2"/>
      <c r="H390" s="2"/>
      <c r="I390" s="2"/>
      <c r="M390" s="2"/>
    </row>
    <row r="391" spans="1:13" x14ac:dyDescent="0.25">
      <c r="A391" s="2"/>
      <c r="B391" s="2"/>
      <c r="C391" s="2"/>
      <c r="D391" s="2"/>
      <c r="H391" s="2"/>
      <c r="I391" s="2"/>
      <c r="M391" s="2"/>
    </row>
    <row r="392" spans="1:13" x14ac:dyDescent="0.25">
      <c r="A392" s="2"/>
      <c r="B392" s="2"/>
      <c r="C392" s="2"/>
      <c r="D392" s="2"/>
      <c r="H392" s="2"/>
      <c r="I392" s="2"/>
      <c r="M392" s="2"/>
    </row>
    <row r="393" spans="1:13" x14ac:dyDescent="0.25">
      <c r="A393" s="2"/>
      <c r="B393" s="2"/>
      <c r="C393" s="2"/>
      <c r="D393" s="2"/>
      <c r="H393" s="2"/>
      <c r="I393" s="2"/>
      <c r="M393" s="2"/>
    </row>
    <row r="394" spans="1:13" x14ac:dyDescent="0.25">
      <c r="A394" s="2"/>
      <c r="B394" s="2"/>
      <c r="C394" s="2"/>
      <c r="D394" s="2"/>
      <c r="H394" s="2"/>
      <c r="I394" s="2"/>
      <c r="M394" s="2"/>
    </row>
    <row r="395" spans="1:13" x14ac:dyDescent="0.25">
      <c r="A395" s="2"/>
      <c r="B395" s="2"/>
      <c r="C395" s="2"/>
      <c r="D395" s="2"/>
      <c r="H395" s="2"/>
      <c r="I395" s="2"/>
      <c r="M395" s="2"/>
    </row>
    <row r="396" spans="1:13" x14ac:dyDescent="0.25">
      <c r="A396" s="2"/>
      <c r="B396" s="2"/>
      <c r="C396" s="2"/>
      <c r="D396" s="2"/>
      <c r="H396" s="2"/>
      <c r="I396" s="2"/>
      <c r="M396" s="2"/>
    </row>
    <row r="397" spans="1:13" x14ac:dyDescent="0.25">
      <c r="A397" s="2"/>
      <c r="B397" s="2"/>
      <c r="C397" s="2"/>
      <c r="D397" s="2"/>
      <c r="H397" s="2"/>
      <c r="I397" s="2"/>
      <c r="M397" s="2"/>
    </row>
    <row r="398" spans="1:13" x14ac:dyDescent="0.25">
      <c r="A398" s="2"/>
      <c r="B398" s="2"/>
      <c r="C398" s="2"/>
      <c r="D398" s="2"/>
      <c r="H398" s="2"/>
      <c r="I398" s="2"/>
      <c r="M398" s="2"/>
    </row>
    <row r="399" spans="1:13" x14ac:dyDescent="0.25">
      <c r="A399" s="2"/>
      <c r="B399" s="2"/>
      <c r="C399" s="2"/>
      <c r="D399" s="2"/>
      <c r="H399" s="2"/>
      <c r="I399" s="2"/>
      <c r="M399" s="2"/>
    </row>
    <row r="400" spans="1:13" x14ac:dyDescent="0.25">
      <c r="A400" s="2"/>
      <c r="B400" s="2"/>
      <c r="C400" s="2"/>
      <c r="D400" s="2"/>
      <c r="H400" s="2"/>
      <c r="I400" s="2"/>
      <c r="M400" s="2"/>
    </row>
    <row r="401" spans="1:13" x14ac:dyDescent="0.25">
      <c r="A401" s="2"/>
      <c r="B401" s="2"/>
      <c r="C401" s="2"/>
      <c r="D401" s="2"/>
      <c r="H401" s="2"/>
      <c r="I401" s="2"/>
      <c r="M401" s="2"/>
    </row>
    <row r="402" spans="1:13" x14ac:dyDescent="0.25">
      <c r="A402" s="2"/>
      <c r="B402" s="2"/>
      <c r="C402" s="2"/>
      <c r="D402" s="2"/>
      <c r="H402" s="2"/>
      <c r="I402" s="2"/>
      <c r="M402" s="2"/>
    </row>
    <row r="403" spans="1:13" x14ac:dyDescent="0.25">
      <c r="A403" s="2"/>
      <c r="B403" s="2"/>
      <c r="C403" s="2"/>
      <c r="D403" s="2"/>
      <c r="H403" s="2"/>
      <c r="I403" s="2"/>
      <c r="M403" s="2"/>
    </row>
    <row r="404" spans="1:13" x14ac:dyDescent="0.25">
      <c r="A404" s="2"/>
      <c r="B404" s="2"/>
      <c r="C404" s="2"/>
      <c r="D404" s="2"/>
      <c r="H404" s="2"/>
      <c r="I404" s="2"/>
      <c r="M404" s="2"/>
    </row>
    <row r="405" spans="1:13" x14ac:dyDescent="0.25">
      <c r="A405" s="2"/>
      <c r="B405" s="2"/>
      <c r="C405" s="2"/>
      <c r="D405" s="2"/>
      <c r="H405" s="2"/>
      <c r="I405" s="2"/>
      <c r="M405" s="2"/>
    </row>
    <row r="406" spans="1:13" x14ac:dyDescent="0.25">
      <c r="A406" s="2"/>
      <c r="B406" s="2"/>
      <c r="C406" s="2"/>
      <c r="D406" s="2"/>
      <c r="H406" s="2"/>
      <c r="I406" s="2"/>
      <c r="M406" s="2"/>
    </row>
    <row r="407" spans="1:13" x14ac:dyDescent="0.25">
      <c r="A407" s="2"/>
      <c r="B407" s="2"/>
      <c r="C407" s="2"/>
      <c r="D407" s="2"/>
      <c r="H407" s="2"/>
      <c r="I407" s="2"/>
      <c r="M407" s="2"/>
    </row>
    <row r="408" spans="1:13" x14ac:dyDescent="0.25">
      <c r="A408" s="2"/>
      <c r="B408" s="2"/>
      <c r="C408" s="2"/>
      <c r="D408" s="2"/>
      <c r="H408" s="2"/>
      <c r="I408" s="2"/>
      <c r="M408" s="2"/>
    </row>
    <row r="409" spans="1:13" x14ac:dyDescent="0.25">
      <c r="A409" s="2"/>
      <c r="B409" s="2"/>
      <c r="C409" s="2"/>
      <c r="D409" s="2"/>
      <c r="H409" s="2"/>
      <c r="I409" s="2"/>
      <c r="M409" s="2"/>
    </row>
    <row r="410" spans="1:13" x14ac:dyDescent="0.25">
      <c r="A410" s="2"/>
      <c r="B410" s="2"/>
      <c r="C410" s="2"/>
      <c r="D410" s="2"/>
      <c r="H410" s="2"/>
      <c r="I410" s="2"/>
      <c r="M410" s="2"/>
    </row>
    <row r="411" spans="1:13" x14ac:dyDescent="0.25">
      <c r="A411" s="2"/>
      <c r="B411" s="2"/>
      <c r="C411" s="2"/>
      <c r="D411" s="2"/>
      <c r="H411" s="2"/>
      <c r="I411" s="2"/>
      <c r="M411" s="2"/>
    </row>
    <row r="412" spans="1:13" x14ac:dyDescent="0.25">
      <c r="A412" s="2"/>
      <c r="B412" s="2"/>
      <c r="C412" s="2"/>
      <c r="D412" s="2"/>
      <c r="H412" s="2"/>
      <c r="I412" s="2"/>
      <c r="M412" s="2"/>
    </row>
    <row r="413" spans="1:13" x14ac:dyDescent="0.25">
      <c r="A413" s="2"/>
      <c r="B413" s="2"/>
      <c r="C413" s="2"/>
      <c r="D413" s="2"/>
      <c r="H413" s="2"/>
      <c r="I413" s="2"/>
      <c r="M413" s="2"/>
    </row>
    <row r="414" spans="1:13" x14ac:dyDescent="0.25">
      <c r="A414" s="2"/>
      <c r="B414" s="2"/>
      <c r="C414" s="2"/>
      <c r="D414" s="2"/>
      <c r="H414" s="2"/>
      <c r="I414" s="2"/>
      <c r="M414" s="2"/>
    </row>
    <row r="415" spans="1:13" x14ac:dyDescent="0.25">
      <c r="A415" s="2"/>
      <c r="B415" s="2"/>
      <c r="C415" s="2"/>
      <c r="D415" s="2"/>
      <c r="H415" s="2"/>
      <c r="I415" s="2"/>
      <c r="M415" s="2"/>
    </row>
    <row r="416" spans="1:13" x14ac:dyDescent="0.25">
      <c r="A416" s="2"/>
      <c r="B416" s="2"/>
      <c r="C416" s="2"/>
      <c r="D416" s="2"/>
      <c r="H416" s="2"/>
      <c r="I416" s="2"/>
      <c r="M416" s="2"/>
    </row>
    <row r="417" spans="1:13" x14ac:dyDescent="0.25">
      <c r="A417" s="2"/>
      <c r="B417" s="2"/>
      <c r="C417" s="2"/>
      <c r="D417" s="2"/>
      <c r="H417" s="2"/>
      <c r="I417" s="2"/>
      <c r="M417" s="2"/>
    </row>
    <row r="418" spans="1:13" x14ac:dyDescent="0.25">
      <c r="A418" s="2"/>
      <c r="B418" s="2"/>
      <c r="C418" s="2"/>
      <c r="D418" s="2"/>
      <c r="H418" s="2"/>
      <c r="I418" s="2"/>
      <c r="M418" s="2"/>
    </row>
    <row r="419" spans="1:13" x14ac:dyDescent="0.25">
      <c r="A419" s="2"/>
      <c r="B419" s="2"/>
      <c r="C419" s="2"/>
      <c r="D419" s="2"/>
      <c r="H419" s="2"/>
      <c r="I419" s="2"/>
      <c r="M419" s="2"/>
    </row>
    <row r="420" spans="1:13" x14ac:dyDescent="0.25">
      <c r="A420" s="2"/>
      <c r="B420" s="2"/>
      <c r="C420" s="2"/>
      <c r="D420" s="2"/>
      <c r="H420" s="2"/>
      <c r="I420" s="2"/>
      <c r="M420" s="2"/>
    </row>
    <row r="421" spans="1:13" x14ac:dyDescent="0.25">
      <c r="A421" s="2"/>
      <c r="B421" s="2"/>
      <c r="C421" s="2"/>
      <c r="D421" s="2"/>
      <c r="H421" s="2"/>
      <c r="I421" s="2"/>
      <c r="M421" s="2"/>
    </row>
    <row r="422" spans="1:13" x14ac:dyDescent="0.25">
      <c r="A422" s="2"/>
      <c r="B422" s="2"/>
      <c r="C422" s="2"/>
      <c r="D422" s="2"/>
      <c r="H422" s="2"/>
      <c r="I422" s="2"/>
      <c r="M422" s="2"/>
    </row>
    <row r="423" spans="1:13" x14ac:dyDescent="0.25">
      <c r="A423" s="2"/>
      <c r="B423" s="2"/>
      <c r="C423" s="2"/>
      <c r="D423" s="2"/>
      <c r="H423" s="2"/>
      <c r="I423" s="2"/>
      <c r="M423" s="2"/>
    </row>
    <row r="424" spans="1:13" x14ac:dyDescent="0.25">
      <c r="A424" s="2"/>
      <c r="B424" s="2"/>
      <c r="C424" s="2"/>
      <c r="D424" s="2"/>
      <c r="H424" s="2"/>
      <c r="I424" s="2"/>
      <c r="M424" s="2"/>
    </row>
    <row r="425" spans="1:13" x14ac:dyDescent="0.25">
      <c r="A425" s="2"/>
      <c r="B425" s="2"/>
      <c r="C425" s="2"/>
      <c r="D425" s="2"/>
      <c r="H425" s="2"/>
      <c r="I425" s="2"/>
      <c r="M425" s="2"/>
    </row>
    <row r="426" spans="1:13" x14ac:dyDescent="0.25">
      <c r="A426" s="2"/>
      <c r="B426" s="2"/>
      <c r="C426" s="2"/>
      <c r="D426" s="2"/>
      <c r="H426" s="2"/>
      <c r="I426" s="2"/>
      <c r="M426" s="2"/>
    </row>
    <row r="427" spans="1:13" x14ac:dyDescent="0.25">
      <c r="A427" s="2"/>
      <c r="B427" s="2"/>
      <c r="C427" s="2"/>
      <c r="D427" s="2"/>
      <c r="H427" s="2"/>
      <c r="I427" s="2"/>
      <c r="M427" s="2"/>
    </row>
    <row r="428" spans="1:13" x14ac:dyDescent="0.25">
      <c r="A428" s="2"/>
      <c r="B428" s="2"/>
      <c r="C428" s="2"/>
      <c r="D428" s="2"/>
      <c r="H428" s="2"/>
      <c r="I428" s="2"/>
      <c r="M428" s="2"/>
    </row>
    <row r="429" spans="1:13" x14ac:dyDescent="0.25">
      <c r="A429" s="2"/>
      <c r="B429" s="2"/>
      <c r="C429" s="2"/>
      <c r="D429" s="2"/>
      <c r="H429" s="2"/>
      <c r="I429" s="2"/>
      <c r="M429" s="2"/>
    </row>
    <row r="430" spans="1:13" x14ac:dyDescent="0.25">
      <c r="A430" s="2"/>
      <c r="B430" s="2"/>
      <c r="C430" s="2"/>
      <c r="D430" s="2"/>
      <c r="H430" s="2"/>
      <c r="I430" s="2"/>
      <c r="M430" s="2"/>
    </row>
    <row r="431" spans="1:13" x14ac:dyDescent="0.25">
      <c r="A431" s="2"/>
      <c r="B431" s="2"/>
      <c r="C431" s="2"/>
      <c r="D431" s="2"/>
      <c r="H431" s="2"/>
      <c r="I431" s="2"/>
      <c r="M431" s="2"/>
    </row>
    <row r="432" spans="1:13" x14ac:dyDescent="0.25">
      <c r="A432" s="2"/>
      <c r="B432" s="2"/>
      <c r="C432" s="2"/>
      <c r="D432" s="2"/>
      <c r="H432" s="2"/>
      <c r="I432" s="2"/>
      <c r="M432" s="2"/>
    </row>
    <row r="433" spans="1:13" x14ac:dyDescent="0.25">
      <c r="A433" s="2"/>
      <c r="B433" s="2"/>
      <c r="C433" s="2"/>
      <c r="D433" s="2"/>
      <c r="H433" s="2"/>
      <c r="I433" s="2"/>
      <c r="M433" s="2"/>
    </row>
    <row r="434" spans="1:13" x14ac:dyDescent="0.25">
      <c r="A434" s="2"/>
      <c r="B434" s="2"/>
      <c r="C434" s="2"/>
      <c r="D434" s="2"/>
      <c r="H434" s="2"/>
      <c r="I434" s="2"/>
      <c r="M434" s="2"/>
    </row>
    <row r="435" spans="1:13" x14ac:dyDescent="0.25">
      <c r="A435" s="2"/>
      <c r="B435" s="2"/>
      <c r="C435" s="2"/>
      <c r="D435" s="2"/>
      <c r="H435" s="2"/>
      <c r="I435" s="2"/>
      <c r="M435" s="2"/>
    </row>
    <row r="436" spans="1:13" x14ac:dyDescent="0.25">
      <c r="A436" s="2"/>
      <c r="B436" s="2"/>
      <c r="C436" s="2"/>
      <c r="D436" s="2"/>
      <c r="H436" s="2"/>
      <c r="I436" s="2"/>
      <c r="M436" s="2"/>
    </row>
    <row r="437" spans="1:13" x14ac:dyDescent="0.25">
      <c r="A437" s="2"/>
      <c r="B437" s="2"/>
      <c r="C437" s="2"/>
      <c r="D437" s="2"/>
      <c r="H437" s="2"/>
      <c r="I437" s="2"/>
      <c r="M437" s="2"/>
    </row>
    <row r="438" spans="1:13" x14ac:dyDescent="0.25">
      <c r="A438" s="2"/>
      <c r="B438" s="2"/>
      <c r="C438" s="2"/>
      <c r="D438" s="2"/>
      <c r="H438" s="2"/>
      <c r="I438" s="2"/>
      <c r="M438" s="2"/>
    </row>
    <row r="439" spans="1:13" x14ac:dyDescent="0.25">
      <c r="A439" s="2"/>
      <c r="B439" s="2"/>
      <c r="C439" s="2"/>
      <c r="D439" s="2"/>
      <c r="H439" s="2"/>
      <c r="I439" s="2"/>
      <c r="M439" s="2"/>
    </row>
    <row r="440" spans="1:13" x14ac:dyDescent="0.25">
      <c r="A440" s="2"/>
      <c r="B440" s="2"/>
      <c r="C440" s="2"/>
      <c r="D440" s="2"/>
      <c r="H440" s="2"/>
      <c r="I440" s="2"/>
      <c r="M440" s="2"/>
    </row>
    <row r="441" spans="1:13" x14ac:dyDescent="0.25">
      <c r="A441" s="2"/>
      <c r="B441" s="2"/>
      <c r="C441" s="2"/>
      <c r="D441" s="2"/>
      <c r="H441" s="2"/>
      <c r="I441" s="2"/>
      <c r="M441" s="2"/>
    </row>
    <row r="442" spans="1:13" x14ac:dyDescent="0.25">
      <c r="A442" s="2"/>
      <c r="B442" s="2"/>
      <c r="C442" s="2"/>
      <c r="D442" s="2"/>
      <c r="H442" s="2"/>
      <c r="I442" s="2"/>
      <c r="M442" s="2"/>
    </row>
    <row r="443" spans="1:13" x14ac:dyDescent="0.25">
      <c r="A443" s="2"/>
      <c r="B443" s="2"/>
      <c r="C443" s="2"/>
      <c r="D443" s="2"/>
      <c r="H443" s="2"/>
      <c r="I443" s="2"/>
      <c r="M443" s="2"/>
    </row>
    <row r="444" spans="1:13" x14ac:dyDescent="0.25">
      <c r="A444" s="2"/>
      <c r="B444" s="2"/>
      <c r="C444" s="2"/>
      <c r="D444" s="2"/>
      <c r="H444" s="2"/>
      <c r="I444" s="2"/>
      <c r="M444" s="2"/>
    </row>
    <row r="445" spans="1:13" x14ac:dyDescent="0.25">
      <c r="A445" s="2"/>
      <c r="B445" s="2"/>
      <c r="C445" s="2"/>
      <c r="D445" s="2"/>
      <c r="H445" s="2"/>
      <c r="I445" s="2"/>
      <c r="M445" s="2"/>
    </row>
    <row r="446" spans="1:13" x14ac:dyDescent="0.25">
      <c r="A446" s="2"/>
      <c r="B446" s="2"/>
      <c r="C446" s="2"/>
      <c r="D446" s="2"/>
      <c r="H446" s="2"/>
      <c r="I446" s="2"/>
      <c r="M446" s="2"/>
    </row>
    <row r="447" spans="1:13" x14ac:dyDescent="0.25">
      <c r="A447" s="2"/>
      <c r="B447" s="2"/>
      <c r="C447" s="2"/>
      <c r="D447" s="2"/>
      <c r="H447" s="2"/>
      <c r="I447" s="2"/>
      <c r="M447" s="2"/>
    </row>
    <row r="448" spans="1:13" x14ac:dyDescent="0.25">
      <c r="A448" s="2"/>
      <c r="B448" s="2"/>
      <c r="C448" s="2"/>
      <c r="D448" s="2"/>
      <c r="H448" s="2"/>
      <c r="I448" s="2"/>
      <c r="M448" s="2"/>
    </row>
    <row r="449" spans="1:13" x14ac:dyDescent="0.25">
      <c r="A449" s="2"/>
      <c r="B449" s="2"/>
      <c r="C449" s="2"/>
      <c r="D449" s="2"/>
      <c r="H449" s="2"/>
      <c r="I449" s="2"/>
      <c r="M449" s="2"/>
    </row>
    <row r="450" spans="1:13" x14ac:dyDescent="0.25">
      <c r="A450" s="2"/>
      <c r="B450" s="2"/>
      <c r="C450" s="2"/>
      <c r="D450" s="2"/>
      <c r="H450" s="2"/>
      <c r="I450" s="2"/>
      <c r="M450" s="2"/>
    </row>
    <row r="451" spans="1:13" x14ac:dyDescent="0.25">
      <c r="A451" s="2"/>
      <c r="B451" s="2"/>
      <c r="C451" s="2"/>
      <c r="D451" s="2"/>
      <c r="H451" s="2"/>
      <c r="I451" s="2"/>
      <c r="M451" s="2"/>
    </row>
    <row r="452" spans="1:13" x14ac:dyDescent="0.25">
      <c r="A452" s="2"/>
      <c r="B452" s="2"/>
      <c r="C452" s="2"/>
      <c r="D452" s="2"/>
      <c r="H452" s="2"/>
      <c r="I452" s="2"/>
      <c r="M452" s="2"/>
    </row>
    <row r="453" spans="1:13" x14ac:dyDescent="0.25">
      <c r="A453" s="2"/>
      <c r="B453" s="2"/>
      <c r="C453" s="2"/>
      <c r="D453" s="2"/>
      <c r="H453" s="2"/>
      <c r="I453" s="2"/>
      <c r="M453" s="2"/>
    </row>
    <row r="454" spans="1:13" x14ac:dyDescent="0.25">
      <c r="A454" s="2"/>
      <c r="B454" s="2"/>
      <c r="C454" s="2"/>
      <c r="D454" s="2"/>
      <c r="H454" s="2"/>
      <c r="I454" s="2"/>
      <c r="M454" s="2"/>
    </row>
    <row r="455" spans="1:13" x14ac:dyDescent="0.25">
      <c r="A455" s="2"/>
      <c r="B455" s="2"/>
      <c r="C455" s="2"/>
      <c r="D455" s="2"/>
      <c r="H455" s="2"/>
      <c r="I455" s="2"/>
      <c r="M455" s="2"/>
    </row>
    <row r="456" spans="1:13" x14ac:dyDescent="0.25">
      <c r="A456" s="2"/>
      <c r="B456" s="2"/>
      <c r="C456" s="2"/>
      <c r="D456" s="2"/>
      <c r="H456" s="2"/>
      <c r="I456" s="2"/>
      <c r="M456" s="2"/>
    </row>
    <row r="457" spans="1:13" x14ac:dyDescent="0.25">
      <c r="A457" s="2"/>
      <c r="B457" s="2"/>
      <c r="C457" s="2"/>
      <c r="D457" s="2"/>
      <c r="H457" s="2"/>
      <c r="I457" s="2"/>
      <c r="M457" s="2"/>
    </row>
    <row r="458" spans="1:13" x14ac:dyDescent="0.25">
      <c r="A458" s="2"/>
      <c r="B458" s="2"/>
      <c r="C458" s="2"/>
      <c r="D458" s="2"/>
      <c r="H458" s="2"/>
      <c r="I458" s="2"/>
      <c r="M458" s="2"/>
    </row>
    <row r="459" spans="1:13" x14ac:dyDescent="0.25">
      <c r="A459" s="2"/>
      <c r="B459" s="2"/>
      <c r="C459" s="2"/>
      <c r="D459" s="2"/>
      <c r="H459" s="2"/>
      <c r="I459" s="2"/>
      <c r="M459" s="2"/>
    </row>
    <row r="460" spans="1:13" x14ac:dyDescent="0.25">
      <c r="A460" s="2"/>
      <c r="B460" s="2"/>
      <c r="C460" s="2"/>
      <c r="D460" s="2"/>
      <c r="H460" s="2"/>
      <c r="I460" s="2"/>
      <c r="M460" s="2"/>
    </row>
    <row r="461" spans="1:13" x14ac:dyDescent="0.25">
      <c r="A461" s="2"/>
      <c r="B461" s="2"/>
      <c r="C461" s="2"/>
      <c r="D461" s="2"/>
      <c r="H461" s="2"/>
      <c r="I461" s="2"/>
      <c r="M461" s="2"/>
    </row>
    <row r="462" spans="1:13" x14ac:dyDescent="0.25">
      <c r="A462" s="2"/>
      <c r="B462" s="2"/>
      <c r="C462" s="2"/>
      <c r="D462" s="2"/>
      <c r="H462" s="2"/>
      <c r="I462" s="2"/>
      <c r="M462" s="2"/>
    </row>
    <row r="463" spans="1:13" x14ac:dyDescent="0.25">
      <c r="A463" s="2"/>
      <c r="B463" s="2"/>
      <c r="C463" s="2"/>
      <c r="D463" s="2"/>
      <c r="H463" s="2"/>
      <c r="I463" s="2"/>
      <c r="M463" s="2"/>
    </row>
    <row r="464" spans="1:13" x14ac:dyDescent="0.25">
      <c r="A464" s="2"/>
      <c r="B464" s="2"/>
      <c r="C464" s="2"/>
      <c r="D464" s="2"/>
      <c r="H464" s="2"/>
      <c r="I464" s="2"/>
      <c r="M464" s="2"/>
    </row>
    <row r="465" spans="1:13" x14ac:dyDescent="0.25">
      <c r="A465" s="2"/>
      <c r="B465" s="2"/>
      <c r="C465" s="2"/>
      <c r="D465" s="2"/>
      <c r="H465" s="2"/>
      <c r="I465" s="2"/>
      <c r="M465" s="2"/>
    </row>
    <row r="466" spans="1:13" x14ac:dyDescent="0.25">
      <c r="A466" s="2"/>
      <c r="B466" s="2"/>
      <c r="C466" s="2"/>
      <c r="D466" s="2"/>
      <c r="H466" s="2"/>
      <c r="I466" s="2"/>
      <c r="M466" s="2"/>
    </row>
    <row r="467" spans="1:13" x14ac:dyDescent="0.25">
      <c r="A467" s="2"/>
      <c r="B467" s="2"/>
      <c r="C467" s="2"/>
      <c r="D467" s="2"/>
      <c r="H467" s="2"/>
      <c r="I467" s="2"/>
      <c r="M467" s="2"/>
    </row>
    <row r="468" spans="1:13" x14ac:dyDescent="0.25">
      <c r="A468" s="2"/>
      <c r="B468" s="2"/>
      <c r="C468" s="2"/>
      <c r="D468" s="2"/>
      <c r="H468" s="2"/>
      <c r="I468" s="2"/>
      <c r="M468" s="2"/>
    </row>
    <row r="469" spans="1:13" x14ac:dyDescent="0.25">
      <c r="A469" s="2"/>
      <c r="B469" s="2"/>
      <c r="C469" s="2"/>
      <c r="D469" s="2"/>
      <c r="H469" s="2"/>
      <c r="I469" s="2"/>
      <c r="M469" s="2"/>
    </row>
    <row r="470" spans="1:13" x14ac:dyDescent="0.25">
      <c r="A470" s="2"/>
      <c r="B470" s="2"/>
      <c r="C470" s="2"/>
      <c r="D470" s="2"/>
      <c r="H470" s="2"/>
      <c r="I470" s="2"/>
      <c r="M470" s="2"/>
    </row>
    <row r="471" spans="1:13" x14ac:dyDescent="0.25">
      <c r="A471" s="2"/>
      <c r="B471" s="2"/>
      <c r="C471" s="2"/>
      <c r="D471" s="2"/>
      <c r="H471" s="2"/>
      <c r="I471" s="2"/>
      <c r="M471" s="2"/>
    </row>
    <row r="472" spans="1:13" x14ac:dyDescent="0.25">
      <c r="A472" s="2"/>
      <c r="B472" s="2"/>
      <c r="C472" s="2"/>
      <c r="D472" s="2"/>
      <c r="H472" s="2"/>
      <c r="I472" s="2"/>
      <c r="M472" s="2"/>
    </row>
    <row r="473" spans="1:13" x14ac:dyDescent="0.25">
      <c r="A473" s="2"/>
      <c r="B473" s="2"/>
      <c r="C473" s="2"/>
      <c r="D473" s="2"/>
      <c r="H473" s="2"/>
      <c r="I473" s="2"/>
      <c r="M473" s="2"/>
    </row>
    <row r="474" spans="1:13" x14ac:dyDescent="0.25">
      <c r="A474" s="2"/>
      <c r="B474" s="2"/>
      <c r="C474" s="2"/>
      <c r="D474" s="2"/>
      <c r="H474" s="2"/>
      <c r="I474" s="2"/>
      <c r="M474" s="2"/>
    </row>
    <row r="475" spans="1:13" x14ac:dyDescent="0.25">
      <c r="A475" s="2"/>
      <c r="B475" s="2"/>
      <c r="C475" s="2"/>
      <c r="D475" s="2"/>
      <c r="H475" s="2"/>
      <c r="I475" s="2"/>
      <c r="M475" s="2"/>
    </row>
    <row r="476" spans="1:13" x14ac:dyDescent="0.25">
      <c r="A476" s="2"/>
      <c r="B476" s="2"/>
      <c r="C476" s="2"/>
      <c r="D476" s="2"/>
      <c r="H476" s="2"/>
      <c r="I476" s="2"/>
      <c r="M476" s="2"/>
    </row>
    <row r="477" spans="1:13" x14ac:dyDescent="0.25">
      <c r="A477" s="2"/>
      <c r="B477" s="2"/>
      <c r="C477" s="2"/>
      <c r="D477" s="2"/>
      <c r="H477" s="2"/>
      <c r="I477" s="2"/>
      <c r="M477" s="2"/>
    </row>
    <row r="478" spans="1:13" x14ac:dyDescent="0.25">
      <c r="A478" s="2"/>
      <c r="B478" s="2"/>
      <c r="C478" s="2"/>
      <c r="D478" s="2"/>
      <c r="H478" s="2"/>
      <c r="I478" s="2"/>
      <c r="M478" s="2"/>
    </row>
    <row r="479" spans="1:13" x14ac:dyDescent="0.25">
      <c r="A479" s="2"/>
      <c r="B479" s="2"/>
      <c r="C479" s="2"/>
      <c r="D479" s="2"/>
      <c r="H479" s="2"/>
      <c r="I479" s="2"/>
      <c r="M479" s="2"/>
    </row>
    <row r="480" spans="1:13" x14ac:dyDescent="0.25">
      <c r="A480" s="2"/>
      <c r="B480" s="2"/>
      <c r="C480" s="2"/>
      <c r="D480" s="2"/>
      <c r="H480" s="2"/>
      <c r="I480" s="2"/>
      <c r="M480" s="2"/>
    </row>
    <row r="481" spans="1:13" x14ac:dyDescent="0.25">
      <c r="A481" s="2"/>
      <c r="B481" s="2"/>
      <c r="C481" s="2"/>
      <c r="D481" s="2"/>
      <c r="H481" s="2"/>
      <c r="I481" s="2"/>
      <c r="M481" s="2"/>
    </row>
    <row r="482" spans="1:13" x14ac:dyDescent="0.25">
      <c r="A482" s="2"/>
      <c r="B482" s="2"/>
      <c r="C482" s="2"/>
      <c r="D482" s="2"/>
      <c r="H482" s="2"/>
      <c r="I482" s="2"/>
      <c r="M482" s="2"/>
    </row>
    <row r="483" spans="1:13" x14ac:dyDescent="0.25">
      <c r="A483" s="2"/>
      <c r="B483" s="2"/>
      <c r="C483" s="2"/>
      <c r="D483" s="2"/>
      <c r="H483" s="2"/>
      <c r="I483" s="2"/>
      <c r="M483" s="2"/>
    </row>
    <row r="484" spans="1:13" x14ac:dyDescent="0.25">
      <c r="A484" s="2"/>
      <c r="B484" s="2"/>
      <c r="C484" s="2"/>
      <c r="D484" s="2"/>
      <c r="H484" s="2"/>
      <c r="I484" s="2"/>
      <c r="M484" s="2"/>
    </row>
    <row r="485" spans="1:13" x14ac:dyDescent="0.25">
      <c r="A485" s="2"/>
      <c r="B485" s="2"/>
      <c r="C485" s="2"/>
      <c r="D485" s="2"/>
      <c r="H485" s="2"/>
      <c r="I485" s="2"/>
      <c r="M485" s="2"/>
    </row>
    <row r="486" spans="1:13" x14ac:dyDescent="0.25">
      <c r="A486" s="2"/>
      <c r="B486" s="2"/>
      <c r="C486" s="2"/>
      <c r="D486" s="2"/>
      <c r="H486" s="2"/>
      <c r="I486" s="2"/>
      <c r="M486" s="2"/>
    </row>
    <row r="487" spans="1:13" x14ac:dyDescent="0.25">
      <c r="A487" s="2"/>
      <c r="B487" s="2"/>
      <c r="C487" s="2"/>
      <c r="D487" s="2"/>
      <c r="H487" s="2"/>
      <c r="I487" s="2"/>
      <c r="M487" s="2"/>
    </row>
    <row r="488" spans="1:13" x14ac:dyDescent="0.25">
      <c r="A488" s="2"/>
      <c r="B488" s="2"/>
      <c r="C488" s="2"/>
      <c r="D488" s="2"/>
      <c r="H488" s="2"/>
      <c r="I488" s="2"/>
      <c r="M488" s="2"/>
    </row>
    <row r="489" spans="1:13" x14ac:dyDescent="0.25">
      <c r="A489" s="2"/>
      <c r="B489" s="2"/>
      <c r="C489" s="2"/>
      <c r="D489" s="2"/>
      <c r="H489" s="2"/>
      <c r="I489" s="2"/>
      <c r="M489" s="2"/>
    </row>
    <row r="490" spans="1:13" x14ac:dyDescent="0.25">
      <c r="A490" s="2"/>
      <c r="B490" s="2"/>
      <c r="C490" s="2"/>
      <c r="D490" s="2"/>
      <c r="H490" s="2"/>
      <c r="I490" s="2"/>
      <c r="M490" s="2"/>
    </row>
    <row r="491" spans="1:13" x14ac:dyDescent="0.25">
      <c r="A491" s="2"/>
      <c r="B491" s="2"/>
      <c r="C491" s="2"/>
      <c r="D491" s="2"/>
      <c r="H491" s="2"/>
      <c r="I491" s="2"/>
      <c r="M491" s="2"/>
    </row>
    <row r="492" spans="1:13" x14ac:dyDescent="0.25">
      <c r="A492" s="2"/>
      <c r="B492" s="2"/>
      <c r="C492" s="2"/>
      <c r="D492" s="2"/>
      <c r="H492" s="2"/>
      <c r="I492" s="2"/>
      <c r="M492" s="2"/>
    </row>
    <row r="493" spans="1:13" x14ac:dyDescent="0.25">
      <c r="A493" s="2"/>
      <c r="B493" s="2"/>
      <c r="C493" s="2"/>
      <c r="D493" s="2"/>
      <c r="H493" s="2"/>
      <c r="I493" s="2"/>
      <c r="M493" s="2"/>
    </row>
    <row r="494" spans="1:13" x14ac:dyDescent="0.25">
      <c r="A494" s="2"/>
      <c r="B494" s="2"/>
      <c r="C494" s="2"/>
      <c r="D494" s="2"/>
      <c r="H494" s="2"/>
      <c r="I494" s="2"/>
      <c r="M494" s="2"/>
    </row>
    <row r="495" spans="1:13" x14ac:dyDescent="0.25">
      <c r="A495" s="2"/>
      <c r="B495" s="2"/>
      <c r="C495" s="2"/>
      <c r="D495" s="2"/>
      <c r="H495" s="2"/>
      <c r="I495" s="2"/>
      <c r="M495" s="2"/>
    </row>
    <row r="496" spans="1:13" x14ac:dyDescent="0.25">
      <c r="A496" s="2"/>
      <c r="B496" s="2"/>
      <c r="C496" s="2"/>
      <c r="D496" s="2"/>
      <c r="H496" s="2"/>
      <c r="I496" s="2"/>
      <c r="M496" s="2"/>
    </row>
    <row r="497" spans="1:13" x14ac:dyDescent="0.25">
      <c r="A497" s="2"/>
      <c r="B497" s="2"/>
      <c r="C497" s="2"/>
      <c r="D497" s="2"/>
      <c r="H497" s="2"/>
      <c r="I497" s="2"/>
      <c r="M497" s="2"/>
    </row>
    <row r="498" spans="1:13" x14ac:dyDescent="0.25">
      <c r="A498" s="2"/>
      <c r="B498" s="2"/>
      <c r="C498" s="2"/>
      <c r="D498" s="2"/>
      <c r="H498" s="2"/>
      <c r="I498" s="2"/>
      <c r="M498" s="2"/>
    </row>
    <row r="499" spans="1:13" x14ac:dyDescent="0.25">
      <c r="A499" s="2"/>
      <c r="B499" s="2"/>
      <c r="C499" s="2"/>
      <c r="D499" s="2"/>
      <c r="H499" s="2"/>
      <c r="I499" s="2"/>
      <c r="M499" s="2"/>
    </row>
    <row r="500" spans="1:13" x14ac:dyDescent="0.25">
      <c r="A500" s="2"/>
      <c r="B500" s="2"/>
      <c r="C500" s="2"/>
      <c r="D500" s="2"/>
      <c r="H500" s="2"/>
      <c r="I500" s="2"/>
      <c r="M500" s="2"/>
    </row>
    <row r="501" spans="1:13" x14ac:dyDescent="0.25">
      <c r="A501" s="2"/>
      <c r="B501" s="2"/>
      <c r="C501" s="2"/>
      <c r="D501" s="2"/>
      <c r="H501" s="2"/>
      <c r="I501" s="2"/>
      <c r="M501" s="2"/>
    </row>
    <row r="502" spans="1:13" x14ac:dyDescent="0.25">
      <c r="A502" s="2"/>
      <c r="B502" s="2"/>
      <c r="C502" s="2"/>
      <c r="D502" s="2"/>
      <c r="H502" s="2"/>
      <c r="I502" s="2"/>
      <c r="M502" s="2"/>
    </row>
    <row r="503" spans="1:13" x14ac:dyDescent="0.25">
      <c r="A503" s="2"/>
      <c r="B503" s="2"/>
      <c r="C503" s="2"/>
      <c r="D503" s="2"/>
      <c r="H503" s="2"/>
      <c r="I503" s="2"/>
      <c r="M503" s="2"/>
    </row>
    <row r="504" spans="1:13" x14ac:dyDescent="0.25">
      <c r="A504" s="2"/>
      <c r="B504" s="2"/>
      <c r="C504" s="2"/>
      <c r="D504" s="2"/>
      <c r="H504" s="2"/>
      <c r="I504" s="2"/>
      <c r="M504" s="2"/>
    </row>
    <row r="505" spans="1:13" x14ac:dyDescent="0.25">
      <c r="A505" s="2"/>
      <c r="B505" s="2"/>
      <c r="C505" s="2"/>
      <c r="D505" s="2"/>
      <c r="H505" s="2"/>
      <c r="I505" s="2"/>
      <c r="M505" s="2"/>
    </row>
    <row r="506" spans="1:13" x14ac:dyDescent="0.25">
      <c r="A506" s="2"/>
      <c r="B506" s="2"/>
      <c r="C506" s="2"/>
      <c r="D506" s="2"/>
      <c r="H506" s="2"/>
      <c r="I506" s="2"/>
      <c r="M506" s="2"/>
    </row>
    <row r="507" spans="1:13" x14ac:dyDescent="0.25">
      <c r="A507" s="2"/>
      <c r="B507" s="2"/>
      <c r="C507" s="2"/>
      <c r="D507" s="2"/>
      <c r="H507" s="2"/>
      <c r="I507" s="2"/>
      <c r="M507" s="2"/>
    </row>
    <row r="508" spans="1:13" x14ac:dyDescent="0.25">
      <c r="A508" s="2"/>
      <c r="B508" s="2"/>
      <c r="C508" s="2"/>
      <c r="D508" s="2"/>
      <c r="H508" s="2"/>
      <c r="I508" s="2"/>
      <c r="M508" s="2"/>
    </row>
    <row r="509" spans="1:13" x14ac:dyDescent="0.25">
      <c r="A509" s="2"/>
      <c r="B509" s="2"/>
      <c r="C509" s="2"/>
      <c r="D509" s="2"/>
      <c r="H509" s="2"/>
      <c r="I509" s="2"/>
      <c r="M509" s="2"/>
    </row>
    <row r="510" spans="1:13" x14ac:dyDescent="0.25">
      <c r="A510" s="2"/>
      <c r="B510" s="2"/>
      <c r="C510" s="2"/>
      <c r="D510" s="2"/>
      <c r="H510" s="2"/>
      <c r="I510" s="2"/>
      <c r="M510" s="2"/>
    </row>
    <row r="511" spans="1:13" x14ac:dyDescent="0.25">
      <c r="A511" s="2"/>
      <c r="B511" s="2"/>
      <c r="C511" s="2"/>
      <c r="D511" s="2"/>
      <c r="H511" s="2"/>
      <c r="I511" s="2"/>
      <c r="M511" s="2"/>
    </row>
    <row r="512" spans="1:13" x14ac:dyDescent="0.25">
      <c r="A512" s="2"/>
      <c r="B512" s="2"/>
      <c r="C512" s="2"/>
      <c r="D512" s="2"/>
      <c r="H512" s="2"/>
      <c r="I512" s="2"/>
      <c r="M512" s="2"/>
    </row>
    <row r="513" spans="1:13" x14ac:dyDescent="0.25">
      <c r="A513" s="2"/>
      <c r="B513" s="2"/>
      <c r="C513" s="2"/>
      <c r="D513" s="2"/>
      <c r="H513" s="2"/>
      <c r="I513" s="2"/>
      <c r="M513" s="2"/>
    </row>
    <row r="514" spans="1:13" x14ac:dyDescent="0.25">
      <c r="A514" s="2"/>
      <c r="B514" s="2"/>
      <c r="C514" s="2"/>
      <c r="D514" s="2"/>
      <c r="H514" s="2"/>
      <c r="I514" s="2"/>
      <c r="M514" s="2"/>
    </row>
    <row r="515" spans="1:13" x14ac:dyDescent="0.25">
      <c r="A515" s="2"/>
      <c r="B515" s="2"/>
      <c r="C515" s="2"/>
      <c r="D515" s="2"/>
      <c r="H515" s="2"/>
      <c r="I515" s="2"/>
      <c r="M515" s="2"/>
    </row>
    <row r="516" spans="1:13" x14ac:dyDescent="0.25">
      <c r="A516" s="2"/>
      <c r="B516" s="2"/>
      <c r="C516" s="2"/>
      <c r="D516" s="2"/>
      <c r="H516" s="2"/>
      <c r="I516" s="2"/>
      <c r="M516" s="2"/>
    </row>
    <row r="517" spans="1:13" x14ac:dyDescent="0.25">
      <c r="A517" s="2"/>
      <c r="B517" s="2"/>
      <c r="C517" s="2"/>
      <c r="D517" s="2"/>
      <c r="H517" s="2"/>
      <c r="I517" s="2"/>
      <c r="M517" s="2"/>
    </row>
    <row r="518" spans="1:13" x14ac:dyDescent="0.25">
      <c r="A518" s="2"/>
      <c r="B518" s="2"/>
      <c r="C518" s="2"/>
      <c r="D518" s="2"/>
      <c r="H518" s="2"/>
      <c r="I518" s="2"/>
      <c r="M518" s="2"/>
    </row>
    <row r="519" spans="1:13" x14ac:dyDescent="0.25">
      <c r="A519" s="2"/>
      <c r="B519" s="2"/>
      <c r="C519" s="2"/>
      <c r="D519" s="2"/>
      <c r="H519" s="2"/>
      <c r="I519" s="2"/>
      <c r="M519" s="2"/>
    </row>
    <row r="520" spans="1:13" x14ac:dyDescent="0.25">
      <c r="A520" s="2"/>
      <c r="B520" s="2"/>
      <c r="C520" s="2"/>
      <c r="D520" s="2"/>
      <c r="H520" s="2"/>
      <c r="I520" s="2"/>
      <c r="M520" s="2"/>
    </row>
    <row r="521" spans="1:13" x14ac:dyDescent="0.25">
      <c r="A521" s="2"/>
      <c r="B521" s="2"/>
      <c r="C521" s="2"/>
      <c r="D521" s="2"/>
      <c r="H521" s="2"/>
      <c r="I521" s="2"/>
      <c r="M521" s="2"/>
    </row>
    <row r="522" spans="1:13" x14ac:dyDescent="0.25">
      <c r="A522" s="2"/>
      <c r="B522" s="2"/>
      <c r="C522" s="2"/>
      <c r="D522" s="2"/>
      <c r="H522" s="2"/>
      <c r="I522" s="2"/>
      <c r="M522" s="2"/>
    </row>
    <row r="523" spans="1:13" x14ac:dyDescent="0.25">
      <c r="A523" s="2"/>
      <c r="B523" s="2"/>
      <c r="C523" s="2"/>
      <c r="D523" s="2"/>
      <c r="H523" s="2"/>
      <c r="I523" s="2"/>
      <c r="M523" s="2"/>
    </row>
    <row r="524" spans="1:13" x14ac:dyDescent="0.25">
      <c r="A524" s="2"/>
      <c r="B524" s="2"/>
      <c r="C524" s="2"/>
      <c r="D524" s="2"/>
      <c r="H524" s="2"/>
      <c r="I524" s="2"/>
      <c r="M524" s="2"/>
    </row>
    <row r="525" spans="1:13" x14ac:dyDescent="0.25">
      <c r="A525" s="2"/>
      <c r="B525" s="2"/>
      <c r="C525" s="2"/>
      <c r="D525" s="2"/>
      <c r="H525" s="2"/>
      <c r="I525" s="2"/>
      <c r="M525" s="2"/>
    </row>
    <row r="526" spans="1:13" x14ac:dyDescent="0.25">
      <c r="A526" s="2"/>
      <c r="B526" s="2"/>
      <c r="C526" s="2"/>
      <c r="D526" s="2"/>
      <c r="H526" s="2"/>
      <c r="I526" s="2"/>
      <c r="M526" s="2"/>
    </row>
    <row r="527" spans="1:13" x14ac:dyDescent="0.25">
      <c r="A527" s="2"/>
      <c r="B527" s="2"/>
      <c r="C527" s="2"/>
      <c r="D527" s="2"/>
      <c r="H527" s="2"/>
      <c r="I527" s="2"/>
      <c r="M527" s="2"/>
    </row>
    <row r="528" spans="1:13" x14ac:dyDescent="0.25">
      <c r="A528" s="2"/>
      <c r="B528" s="2"/>
      <c r="C528" s="2"/>
      <c r="D528" s="2"/>
      <c r="H528" s="2"/>
      <c r="I528" s="2"/>
      <c r="M528" s="2"/>
    </row>
    <row r="529" spans="1:13" x14ac:dyDescent="0.25">
      <c r="A529" s="2"/>
      <c r="B529" s="2"/>
      <c r="C529" s="2"/>
      <c r="D529" s="2"/>
      <c r="H529" s="2"/>
      <c r="I529" s="2"/>
      <c r="M529" s="2"/>
    </row>
    <row r="530" spans="1:13" x14ac:dyDescent="0.25">
      <c r="A530" s="2"/>
      <c r="B530" s="2"/>
      <c r="C530" s="2"/>
      <c r="D530" s="2"/>
      <c r="H530" s="2"/>
      <c r="I530" s="2"/>
      <c r="M530" s="2"/>
    </row>
    <row r="531" spans="1:13" x14ac:dyDescent="0.25">
      <c r="A531" s="2"/>
      <c r="B531" s="2"/>
      <c r="C531" s="2"/>
      <c r="D531" s="2"/>
      <c r="H531" s="2"/>
      <c r="I531" s="2"/>
      <c r="M531" s="2"/>
    </row>
    <row r="532" spans="1:13" x14ac:dyDescent="0.25">
      <c r="A532" s="2"/>
      <c r="B532" s="2"/>
      <c r="C532" s="2"/>
      <c r="D532" s="2"/>
      <c r="H532" s="2"/>
      <c r="I532" s="2"/>
      <c r="M532" s="2"/>
    </row>
    <row r="533" spans="1:13" x14ac:dyDescent="0.25">
      <c r="A533" s="2"/>
      <c r="B533" s="2"/>
      <c r="C533" s="2"/>
      <c r="D533" s="2"/>
      <c r="H533" s="2"/>
      <c r="I533" s="2"/>
      <c r="M533" s="2"/>
    </row>
    <row r="534" spans="1:13" x14ac:dyDescent="0.25">
      <c r="A534" s="2"/>
      <c r="B534" s="2"/>
      <c r="C534" s="2"/>
      <c r="D534" s="2"/>
      <c r="H534" s="2"/>
      <c r="I534" s="2"/>
      <c r="M534" s="2"/>
    </row>
    <row r="535" spans="1:13" x14ac:dyDescent="0.25">
      <c r="A535" s="2"/>
      <c r="B535" s="2"/>
      <c r="C535" s="2"/>
      <c r="D535" s="2"/>
      <c r="H535" s="2"/>
      <c r="I535" s="2"/>
      <c r="M535" s="2"/>
    </row>
    <row r="536" spans="1:13" x14ac:dyDescent="0.25">
      <c r="A536" s="2"/>
      <c r="B536" s="2"/>
      <c r="C536" s="2"/>
      <c r="D536" s="2"/>
      <c r="H536" s="2"/>
      <c r="I536" s="2"/>
      <c r="M536" s="2"/>
    </row>
    <row r="537" spans="1:13" x14ac:dyDescent="0.25">
      <c r="A537" s="2"/>
      <c r="B537" s="2"/>
      <c r="C537" s="2"/>
      <c r="D537" s="2"/>
      <c r="H537" s="2"/>
      <c r="I537" s="2"/>
      <c r="M537" s="2"/>
    </row>
    <row r="538" spans="1:13" x14ac:dyDescent="0.25">
      <c r="A538" s="2"/>
      <c r="B538" s="2"/>
      <c r="C538" s="2"/>
      <c r="D538" s="2"/>
      <c r="H538" s="2"/>
      <c r="I538" s="2"/>
      <c r="M538" s="2"/>
    </row>
    <row r="539" spans="1:13" x14ac:dyDescent="0.25">
      <c r="A539" s="2"/>
      <c r="B539" s="2"/>
      <c r="C539" s="2"/>
      <c r="D539" s="2"/>
      <c r="H539" s="2"/>
      <c r="I539" s="2"/>
      <c r="M539" s="2"/>
    </row>
    <row r="540" spans="1:13" x14ac:dyDescent="0.25">
      <c r="A540" s="2"/>
      <c r="B540" s="2"/>
      <c r="C540" s="2"/>
      <c r="D540" s="2"/>
      <c r="H540" s="2"/>
      <c r="I540" s="2"/>
      <c r="M540" s="2"/>
    </row>
    <row r="541" spans="1:13" x14ac:dyDescent="0.25">
      <c r="A541" s="2"/>
      <c r="B541" s="2"/>
      <c r="C541" s="2"/>
      <c r="D541" s="2"/>
      <c r="H541" s="2"/>
      <c r="I541" s="2"/>
      <c r="M541" s="2"/>
    </row>
    <row r="542" spans="1:13" x14ac:dyDescent="0.25">
      <c r="A542" s="2"/>
      <c r="B542" s="2"/>
      <c r="C542" s="2"/>
      <c r="D542" s="2"/>
      <c r="H542" s="2"/>
      <c r="I542" s="2"/>
      <c r="M542" s="2"/>
    </row>
    <row r="543" spans="1:13" x14ac:dyDescent="0.25">
      <c r="A543" s="2"/>
      <c r="B543" s="2"/>
      <c r="C543" s="2"/>
      <c r="D543" s="2"/>
      <c r="H543" s="2"/>
      <c r="I543" s="2"/>
      <c r="M543" s="2"/>
    </row>
    <row r="544" spans="1:13" x14ac:dyDescent="0.25">
      <c r="A544" s="2"/>
      <c r="B544" s="2"/>
      <c r="C544" s="2"/>
      <c r="D544" s="2"/>
      <c r="H544" s="2"/>
      <c r="I544" s="2"/>
      <c r="M544" s="2"/>
    </row>
    <row r="545" spans="1:13" x14ac:dyDescent="0.25">
      <c r="A545" s="2"/>
      <c r="B545" s="2"/>
      <c r="C545" s="2"/>
      <c r="D545" s="2"/>
      <c r="H545" s="2"/>
      <c r="I545" s="2"/>
      <c r="M545" s="2"/>
    </row>
    <row r="546" spans="1:13" x14ac:dyDescent="0.25">
      <c r="A546" s="2"/>
      <c r="B546" s="2"/>
      <c r="C546" s="2"/>
      <c r="D546" s="2"/>
      <c r="H546" s="2"/>
      <c r="I546" s="2"/>
      <c r="M546" s="2"/>
    </row>
    <row r="547" spans="1:13" x14ac:dyDescent="0.25">
      <c r="A547" s="2"/>
      <c r="B547" s="2"/>
      <c r="C547" s="2"/>
      <c r="D547" s="2"/>
      <c r="H547" s="2"/>
      <c r="I547" s="2"/>
      <c r="M547" s="2"/>
    </row>
    <row r="548" spans="1:13" x14ac:dyDescent="0.25">
      <c r="A548" s="2"/>
      <c r="B548" s="2"/>
      <c r="C548" s="2"/>
      <c r="D548" s="2"/>
      <c r="H548" s="2"/>
      <c r="I548" s="2"/>
      <c r="M548" s="2"/>
    </row>
    <row r="549" spans="1:13" x14ac:dyDescent="0.25">
      <c r="A549" s="2"/>
      <c r="B549" s="2"/>
      <c r="C549" s="2"/>
      <c r="D549" s="2"/>
      <c r="H549" s="2"/>
      <c r="I549" s="2"/>
      <c r="M549" s="2"/>
    </row>
    <row r="550" spans="1:13" x14ac:dyDescent="0.25">
      <c r="A550" s="2"/>
      <c r="B550" s="2"/>
      <c r="C550" s="2"/>
      <c r="D550" s="2"/>
      <c r="H550" s="2"/>
      <c r="I550" s="2"/>
      <c r="M550" s="2"/>
    </row>
    <row r="551" spans="1:13" x14ac:dyDescent="0.25">
      <c r="A551" s="2"/>
      <c r="B551" s="2"/>
      <c r="C551" s="2"/>
      <c r="D551" s="2"/>
      <c r="H551" s="2"/>
      <c r="I551" s="2"/>
      <c r="M551" s="2"/>
    </row>
    <row r="552" spans="1:13" x14ac:dyDescent="0.25">
      <c r="A552" s="2"/>
      <c r="B552" s="2"/>
      <c r="C552" s="2"/>
      <c r="D552" s="2"/>
      <c r="H552" s="2"/>
      <c r="I552" s="2"/>
      <c r="M552" s="2"/>
    </row>
    <row r="553" spans="1:13" x14ac:dyDescent="0.25">
      <c r="A553" s="2"/>
      <c r="B553" s="2"/>
      <c r="C553" s="2"/>
      <c r="D553" s="2"/>
      <c r="H553" s="2"/>
      <c r="I553" s="2"/>
      <c r="M553" s="2"/>
    </row>
    <row r="554" spans="1:13" x14ac:dyDescent="0.25">
      <c r="A554" s="2"/>
      <c r="B554" s="2"/>
      <c r="C554" s="2"/>
      <c r="D554" s="2"/>
      <c r="H554" s="2"/>
      <c r="I554" s="2"/>
      <c r="M554" s="2"/>
    </row>
    <row r="555" spans="1:13" x14ac:dyDescent="0.25">
      <c r="A555" s="2"/>
      <c r="B555" s="2"/>
      <c r="C555" s="2"/>
      <c r="D555" s="2"/>
      <c r="H555" s="2"/>
      <c r="I555" s="2"/>
      <c r="M555" s="2"/>
    </row>
    <row r="556" spans="1:13" x14ac:dyDescent="0.25">
      <c r="A556" s="2"/>
      <c r="B556" s="2"/>
      <c r="C556" s="2"/>
      <c r="D556" s="2"/>
      <c r="H556" s="2"/>
      <c r="I556" s="2"/>
      <c r="M556" s="2"/>
    </row>
    <row r="557" spans="1:13" x14ac:dyDescent="0.25">
      <c r="A557" s="2"/>
      <c r="B557" s="2"/>
      <c r="C557" s="2"/>
      <c r="D557" s="2"/>
      <c r="H557" s="2"/>
      <c r="I557" s="2"/>
      <c r="M557" s="2"/>
    </row>
    <row r="558" spans="1:13" x14ac:dyDescent="0.25">
      <c r="A558" s="2"/>
      <c r="B558" s="2"/>
      <c r="C558" s="2"/>
      <c r="D558" s="2"/>
      <c r="H558" s="2"/>
      <c r="I558" s="2"/>
      <c r="M558" s="2"/>
    </row>
    <row r="559" spans="1:13" x14ac:dyDescent="0.25">
      <c r="A559" s="2"/>
      <c r="B559" s="2"/>
      <c r="C559" s="2"/>
      <c r="D559" s="2"/>
      <c r="H559" s="2"/>
      <c r="I559" s="2"/>
      <c r="M559" s="2"/>
    </row>
    <row r="560" spans="1:13" x14ac:dyDescent="0.25">
      <c r="A560" s="2"/>
      <c r="B560" s="2"/>
      <c r="C560" s="2"/>
      <c r="D560" s="2"/>
      <c r="H560" s="2"/>
      <c r="I560" s="2"/>
      <c r="M560" s="2"/>
    </row>
    <row r="561" spans="1:13" x14ac:dyDescent="0.25">
      <c r="A561" s="2"/>
      <c r="B561" s="2"/>
      <c r="C561" s="2"/>
      <c r="D561" s="2"/>
      <c r="H561" s="2"/>
      <c r="I561" s="2"/>
      <c r="M561" s="2"/>
    </row>
    <row r="562" spans="1:13" x14ac:dyDescent="0.25">
      <c r="A562" s="2"/>
      <c r="B562" s="2"/>
      <c r="C562" s="2"/>
      <c r="D562" s="2"/>
      <c r="H562" s="2"/>
      <c r="I562" s="2"/>
      <c r="M562" s="2"/>
    </row>
    <row r="563" spans="1:13" x14ac:dyDescent="0.25">
      <c r="A563" s="2"/>
      <c r="B563" s="2"/>
      <c r="C563" s="2"/>
      <c r="D563" s="2"/>
      <c r="H563" s="2"/>
      <c r="I563" s="2"/>
      <c r="M563" s="2"/>
    </row>
    <row r="564" spans="1:13" x14ac:dyDescent="0.25">
      <c r="A564" s="2"/>
      <c r="B564" s="2"/>
      <c r="C564" s="2"/>
      <c r="D564" s="2"/>
      <c r="H564" s="2"/>
      <c r="I564" s="2"/>
      <c r="M564" s="2"/>
    </row>
    <row r="565" spans="1:13" x14ac:dyDescent="0.25">
      <c r="A565" s="2"/>
      <c r="B565" s="2"/>
      <c r="C565" s="2"/>
      <c r="D565" s="2"/>
      <c r="H565" s="2"/>
      <c r="I565" s="2"/>
      <c r="M565" s="2"/>
    </row>
    <row r="566" spans="1:13" x14ac:dyDescent="0.25">
      <c r="A566" s="2"/>
      <c r="B566" s="2"/>
      <c r="C566" s="2"/>
      <c r="D566" s="2"/>
      <c r="H566" s="2"/>
      <c r="I566" s="2"/>
      <c r="M566" s="2"/>
    </row>
    <row r="567" spans="1:13" x14ac:dyDescent="0.25">
      <c r="A567" s="2"/>
      <c r="B567" s="2"/>
      <c r="C567" s="2"/>
      <c r="D567" s="2"/>
      <c r="H567" s="2"/>
      <c r="I567" s="2"/>
      <c r="M567" s="2"/>
    </row>
    <row r="568" spans="1:13" x14ac:dyDescent="0.25">
      <c r="A568" s="2"/>
      <c r="B568" s="2"/>
      <c r="C568" s="2"/>
      <c r="D568" s="2"/>
      <c r="H568" s="2"/>
      <c r="I568" s="2"/>
      <c r="M568" s="2"/>
    </row>
    <row r="569" spans="1:13" x14ac:dyDescent="0.25">
      <c r="A569" s="2"/>
      <c r="B569" s="2"/>
      <c r="C569" s="2"/>
      <c r="D569" s="2"/>
      <c r="H569" s="2"/>
      <c r="I569" s="2"/>
      <c r="M569" s="2"/>
    </row>
    <row r="570" spans="1:13" x14ac:dyDescent="0.25">
      <c r="A570" s="2"/>
      <c r="B570" s="2"/>
      <c r="C570" s="2"/>
      <c r="D570" s="2"/>
      <c r="H570" s="2"/>
      <c r="I570" s="2"/>
      <c r="M570" s="2"/>
    </row>
    <row r="571" spans="1:13" x14ac:dyDescent="0.25">
      <c r="A571" s="2"/>
      <c r="B571" s="2"/>
      <c r="C571" s="2"/>
      <c r="D571" s="2"/>
      <c r="H571" s="2"/>
      <c r="I571" s="2"/>
      <c r="M571" s="2"/>
    </row>
    <row r="572" spans="1:13" x14ac:dyDescent="0.25">
      <c r="A572" s="2"/>
      <c r="B572" s="2"/>
      <c r="C572" s="2"/>
      <c r="D572" s="2"/>
      <c r="H572" s="2"/>
      <c r="I572" s="2"/>
      <c r="M572" s="2"/>
    </row>
    <row r="573" spans="1:13" x14ac:dyDescent="0.25">
      <c r="A573" s="2"/>
      <c r="B573" s="2"/>
      <c r="C573" s="2"/>
      <c r="D573" s="2"/>
      <c r="H573" s="2"/>
      <c r="I573" s="2"/>
      <c r="M573" s="2"/>
    </row>
    <row r="574" spans="1:13" x14ac:dyDescent="0.25">
      <c r="A574" s="2"/>
      <c r="B574" s="2"/>
      <c r="C574" s="2"/>
      <c r="D574" s="2"/>
      <c r="H574" s="2"/>
      <c r="I574" s="2"/>
      <c r="M574" s="2"/>
    </row>
    <row r="575" spans="1:13" x14ac:dyDescent="0.25">
      <c r="A575" s="2"/>
      <c r="B575" s="2"/>
      <c r="C575" s="2"/>
      <c r="D575" s="2"/>
      <c r="H575" s="2"/>
      <c r="I575" s="2"/>
      <c r="M575" s="2"/>
    </row>
    <row r="576" spans="1:13" x14ac:dyDescent="0.25">
      <c r="A576" s="2"/>
      <c r="B576" s="2"/>
      <c r="C576" s="2"/>
      <c r="D576" s="2"/>
      <c r="H576" s="2"/>
      <c r="I576" s="2"/>
      <c r="M576" s="2"/>
    </row>
    <row r="577" spans="1:13" x14ac:dyDescent="0.25">
      <c r="A577" s="2"/>
      <c r="B577" s="2"/>
      <c r="C577" s="2"/>
      <c r="D577" s="2"/>
      <c r="H577" s="2"/>
      <c r="I577" s="2"/>
      <c r="M577" s="2"/>
    </row>
    <row r="578" spans="1:13" x14ac:dyDescent="0.25">
      <c r="A578" s="2"/>
      <c r="B578" s="2"/>
      <c r="C578" s="2"/>
      <c r="D578" s="2"/>
      <c r="H578" s="2"/>
      <c r="I578" s="2"/>
      <c r="M578" s="2"/>
    </row>
    <row r="579" spans="1:13" x14ac:dyDescent="0.25">
      <c r="A579" s="2"/>
      <c r="B579" s="2"/>
      <c r="C579" s="2"/>
      <c r="D579" s="2"/>
      <c r="H579" s="2"/>
      <c r="I579" s="2"/>
      <c r="M579" s="2"/>
    </row>
    <row r="580" spans="1:13" x14ac:dyDescent="0.25">
      <c r="A580" s="2"/>
      <c r="B580" s="2"/>
      <c r="C580" s="2"/>
      <c r="D580" s="2"/>
      <c r="H580" s="2"/>
      <c r="I580" s="2"/>
      <c r="M580" s="2"/>
    </row>
    <row r="581" spans="1:13" x14ac:dyDescent="0.25">
      <c r="A581" s="2"/>
      <c r="B581" s="2"/>
      <c r="C581" s="2"/>
      <c r="D581" s="2"/>
      <c r="H581" s="2"/>
      <c r="I581" s="2"/>
      <c r="M581" s="2"/>
    </row>
    <row r="582" spans="1:13" x14ac:dyDescent="0.25">
      <c r="A582" s="2"/>
      <c r="B582" s="2"/>
      <c r="C582" s="2"/>
      <c r="D582" s="2"/>
      <c r="H582" s="2"/>
      <c r="I582" s="2"/>
      <c r="M582" s="2"/>
    </row>
    <row r="583" spans="1:13" x14ac:dyDescent="0.25">
      <c r="A583" s="2"/>
      <c r="B583" s="2"/>
      <c r="C583" s="2"/>
      <c r="D583" s="2"/>
      <c r="H583" s="2"/>
      <c r="I583" s="2"/>
      <c r="M583" s="2"/>
    </row>
    <row r="584" spans="1:13" x14ac:dyDescent="0.25">
      <c r="A584" s="2"/>
      <c r="B584" s="2"/>
      <c r="C584" s="2"/>
      <c r="D584" s="2"/>
      <c r="H584" s="2"/>
      <c r="I584" s="2"/>
      <c r="M584" s="2"/>
    </row>
    <row r="585" spans="1:13" x14ac:dyDescent="0.25">
      <c r="A585" s="2"/>
      <c r="B585" s="2"/>
      <c r="C585" s="2"/>
      <c r="D585" s="2"/>
      <c r="H585" s="2"/>
      <c r="I585" s="2"/>
      <c r="M585" s="2"/>
    </row>
    <row r="586" spans="1:13" x14ac:dyDescent="0.25">
      <c r="A586" s="2"/>
      <c r="B586" s="2"/>
      <c r="C586" s="2"/>
      <c r="D586" s="2"/>
      <c r="H586" s="2"/>
      <c r="I586" s="2"/>
      <c r="M586" s="2"/>
    </row>
    <row r="587" spans="1:13" x14ac:dyDescent="0.25">
      <c r="A587" s="2"/>
      <c r="B587" s="2"/>
      <c r="C587" s="2"/>
      <c r="D587" s="2"/>
      <c r="H587" s="2"/>
      <c r="I587" s="2"/>
      <c r="M587" s="2"/>
    </row>
    <row r="588" spans="1:13" x14ac:dyDescent="0.25">
      <c r="A588" s="2"/>
      <c r="B588" s="2"/>
      <c r="C588" s="2"/>
      <c r="D588" s="2"/>
      <c r="H588" s="2"/>
      <c r="I588" s="2"/>
      <c r="M588" s="2"/>
    </row>
    <row r="589" spans="1:13" x14ac:dyDescent="0.25">
      <c r="A589" s="2"/>
      <c r="B589" s="2"/>
      <c r="C589" s="2"/>
      <c r="D589" s="2"/>
      <c r="H589" s="2"/>
      <c r="I589" s="2"/>
      <c r="M589" s="2"/>
    </row>
    <row r="590" spans="1:13" x14ac:dyDescent="0.25">
      <c r="A590" s="2"/>
      <c r="B590" s="2"/>
      <c r="C590" s="2"/>
      <c r="D590" s="2"/>
      <c r="H590" s="2"/>
      <c r="I590" s="2"/>
      <c r="M590" s="2"/>
    </row>
    <row r="591" spans="1:13" x14ac:dyDescent="0.25">
      <c r="A591" s="2"/>
      <c r="B591" s="2"/>
      <c r="C591" s="2"/>
      <c r="D591" s="2"/>
      <c r="H591" s="2"/>
      <c r="I591" s="2"/>
      <c r="M591" s="2"/>
    </row>
    <row r="592" spans="1:13" x14ac:dyDescent="0.25">
      <c r="A592" s="2"/>
      <c r="B592" s="2"/>
      <c r="C592" s="2"/>
      <c r="D592" s="2"/>
      <c r="H592" s="2"/>
      <c r="I592" s="2"/>
      <c r="M592" s="2"/>
    </row>
    <row r="593" spans="1:13" x14ac:dyDescent="0.25">
      <c r="A593" s="2"/>
      <c r="B593" s="2"/>
      <c r="C593" s="2"/>
      <c r="D593" s="2"/>
      <c r="H593" s="2"/>
      <c r="I593" s="2"/>
      <c r="M593" s="2"/>
    </row>
    <row r="594" spans="1:13" x14ac:dyDescent="0.25">
      <c r="A594" s="2"/>
      <c r="B594" s="2"/>
      <c r="C594" s="2"/>
      <c r="D594" s="2"/>
      <c r="H594" s="2"/>
      <c r="I594" s="2"/>
      <c r="M594" s="2"/>
    </row>
    <row r="595" spans="1:13" x14ac:dyDescent="0.25">
      <c r="A595" s="2"/>
      <c r="B595" s="2"/>
      <c r="C595" s="2"/>
      <c r="D595" s="2"/>
      <c r="H595" s="2"/>
      <c r="I595" s="2"/>
      <c r="M595" s="2"/>
    </row>
    <row r="596" spans="1:13" x14ac:dyDescent="0.25">
      <c r="A596" s="2"/>
      <c r="B596" s="2"/>
      <c r="C596" s="2"/>
      <c r="D596" s="2"/>
      <c r="H596" s="2"/>
      <c r="I596" s="2"/>
      <c r="M596" s="2"/>
    </row>
    <row r="597" spans="1:13" x14ac:dyDescent="0.25">
      <c r="A597" s="2"/>
      <c r="B597" s="2"/>
      <c r="C597" s="2"/>
      <c r="D597" s="2"/>
      <c r="H597" s="2"/>
      <c r="I597" s="2"/>
      <c r="M597" s="2"/>
    </row>
    <row r="598" spans="1:13" x14ac:dyDescent="0.25">
      <c r="A598" s="2"/>
      <c r="B598" s="2"/>
      <c r="C598" s="2"/>
      <c r="D598" s="2"/>
      <c r="H598" s="2"/>
      <c r="I598" s="2"/>
      <c r="M598" s="2"/>
    </row>
    <row r="599" spans="1:13" x14ac:dyDescent="0.25">
      <c r="A599" s="2"/>
      <c r="B599" s="2"/>
      <c r="C599" s="2"/>
      <c r="D599" s="2"/>
      <c r="H599" s="2"/>
      <c r="I599" s="2"/>
      <c r="M599" s="2"/>
    </row>
    <row r="600" spans="1:13" x14ac:dyDescent="0.25">
      <c r="A600" s="2"/>
      <c r="B600" s="2"/>
      <c r="C600" s="2"/>
      <c r="D600" s="2"/>
      <c r="H600" s="2"/>
      <c r="I600" s="2"/>
      <c r="M600" s="2"/>
    </row>
    <row r="601" spans="1:13" x14ac:dyDescent="0.25">
      <c r="A601" s="2"/>
      <c r="B601" s="2"/>
      <c r="C601" s="2"/>
      <c r="D601" s="2"/>
      <c r="H601" s="2"/>
      <c r="I601" s="2"/>
      <c r="M601" s="2"/>
    </row>
    <row r="602" spans="1:13" x14ac:dyDescent="0.25">
      <c r="A602" s="2"/>
      <c r="B602" s="2"/>
      <c r="C602" s="2"/>
      <c r="D602" s="2"/>
      <c r="H602" s="2"/>
      <c r="I602" s="2"/>
      <c r="M602" s="2"/>
    </row>
    <row r="603" spans="1:13" x14ac:dyDescent="0.25">
      <c r="A603" s="2"/>
      <c r="B603" s="2"/>
      <c r="C603" s="2"/>
      <c r="D603" s="2"/>
      <c r="H603" s="2"/>
      <c r="I603" s="2"/>
      <c r="M603" s="2"/>
    </row>
    <row r="604" spans="1:13" x14ac:dyDescent="0.25">
      <c r="A604" s="2"/>
      <c r="B604" s="2"/>
      <c r="C604" s="2"/>
      <c r="D604" s="2"/>
      <c r="H604" s="2"/>
      <c r="I604" s="2"/>
      <c r="M604" s="2"/>
    </row>
    <row r="605" spans="1:13" x14ac:dyDescent="0.25">
      <c r="A605" s="2"/>
      <c r="B605" s="2"/>
      <c r="C605" s="2"/>
      <c r="D605" s="2"/>
      <c r="H605" s="2"/>
      <c r="I605" s="2"/>
      <c r="M605" s="2"/>
    </row>
    <row r="606" spans="1:13" x14ac:dyDescent="0.25">
      <c r="A606" s="2"/>
      <c r="B606" s="2"/>
      <c r="C606" s="2"/>
      <c r="D606" s="2"/>
      <c r="H606" s="2"/>
      <c r="I606" s="2"/>
      <c r="M606" s="2"/>
    </row>
    <row r="607" spans="1:13" x14ac:dyDescent="0.25">
      <c r="A607" s="2"/>
      <c r="B607" s="2"/>
      <c r="C607" s="2"/>
      <c r="D607" s="2"/>
      <c r="H607" s="2"/>
      <c r="I607" s="2"/>
      <c r="M607" s="2"/>
    </row>
    <row r="608" spans="1:13" x14ac:dyDescent="0.25">
      <c r="A608" s="2"/>
      <c r="B608" s="2"/>
      <c r="C608" s="2"/>
      <c r="D608" s="2"/>
      <c r="H608" s="2"/>
      <c r="I608" s="2"/>
      <c r="M608" s="2"/>
    </row>
    <row r="609" spans="1:13" x14ac:dyDescent="0.25">
      <c r="A609" s="2"/>
      <c r="B609" s="2"/>
      <c r="C609" s="2"/>
      <c r="D609" s="2"/>
      <c r="H609" s="2"/>
      <c r="I609" s="2"/>
      <c r="M609" s="2"/>
    </row>
    <row r="610" spans="1:13" x14ac:dyDescent="0.25">
      <c r="A610" s="2"/>
      <c r="B610" s="2"/>
      <c r="C610" s="2"/>
      <c r="D610" s="2"/>
      <c r="H610" s="2"/>
      <c r="I610" s="2"/>
      <c r="M610" s="2"/>
    </row>
    <row r="611" spans="1:13" x14ac:dyDescent="0.25">
      <c r="A611" s="2"/>
      <c r="B611" s="2"/>
      <c r="C611" s="2"/>
      <c r="D611" s="2"/>
      <c r="H611" s="2"/>
      <c r="I611" s="2"/>
      <c r="M611" s="2"/>
    </row>
    <row r="612" spans="1:13" x14ac:dyDescent="0.25">
      <c r="A612" s="2"/>
      <c r="B612" s="2"/>
      <c r="C612" s="2"/>
      <c r="D612" s="2"/>
      <c r="H612" s="2"/>
      <c r="I612" s="2"/>
      <c r="M612" s="2"/>
    </row>
    <row r="613" spans="1:13" x14ac:dyDescent="0.25">
      <c r="A613" s="2"/>
      <c r="B613" s="2"/>
      <c r="C613" s="2"/>
      <c r="D613" s="2"/>
      <c r="H613" s="2"/>
      <c r="I613" s="2"/>
      <c r="M613" s="2"/>
    </row>
    <row r="614" spans="1:13" x14ac:dyDescent="0.25">
      <c r="A614" s="2"/>
      <c r="B614" s="2"/>
      <c r="C614" s="2"/>
      <c r="D614" s="2"/>
      <c r="H614" s="2"/>
      <c r="I614" s="2"/>
      <c r="M614" s="2"/>
    </row>
    <row r="615" spans="1:13" x14ac:dyDescent="0.25">
      <c r="A615" s="2"/>
      <c r="B615" s="2"/>
      <c r="C615" s="2"/>
      <c r="D615" s="2"/>
      <c r="H615" s="2"/>
      <c r="I615" s="2"/>
      <c r="M615" s="2"/>
    </row>
    <row r="616" spans="1:13" x14ac:dyDescent="0.25">
      <c r="A616" s="2"/>
      <c r="B616" s="2"/>
      <c r="C616" s="2"/>
      <c r="D616" s="2"/>
      <c r="H616" s="2"/>
      <c r="I616" s="2"/>
      <c r="M616" s="2"/>
    </row>
    <row r="617" spans="1:13" x14ac:dyDescent="0.25">
      <c r="A617" s="2"/>
      <c r="B617" s="2"/>
      <c r="C617" s="2"/>
      <c r="D617" s="2"/>
      <c r="H617" s="2"/>
      <c r="I617" s="2"/>
      <c r="M617" s="2"/>
    </row>
    <row r="618" spans="1:13" x14ac:dyDescent="0.25">
      <c r="A618" s="2"/>
      <c r="B618" s="2"/>
      <c r="C618" s="2"/>
      <c r="D618" s="2"/>
      <c r="H618" s="2"/>
      <c r="I618" s="2"/>
      <c r="M618" s="2"/>
    </row>
    <row r="619" spans="1:13" x14ac:dyDescent="0.25">
      <c r="A619" s="2"/>
      <c r="B619" s="2"/>
      <c r="C619" s="2"/>
      <c r="D619" s="2"/>
      <c r="H619" s="2"/>
      <c r="I619" s="2"/>
      <c r="M619" s="2"/>
    </row>
    <row r="620" spans="1:13" x14ac:dyDescent="0.25">
      <c r="A620" s="2"/>
      <c r="B620" s="2"/>
      <c r="C620" s="2"/>
      <c r="D620" s="2"/>
      <c r="H620" s="2"/>
      <c r="I620" s="2"/>
      <c r="M620" s="2"/>
    </row>
    <row r="621" spans="1:13" x14ac:dyDescent="0.25">
      <c r="A621" s="2"/>
      <c r="B621" s="2"/>
      <c r="C621" s="2"/>
      <c r="D621" s="2"/>
      <c r="H621" s="2"/>
      <c r="I621" s="2"/>
      <c r="M621" s="2"/>
    </row>
    <row r="622" spans="1:13" x14ac:dyDescent="0.25">
      <c r="A622" s="2"/>
      <c r="B622" s="2"/>
      <c r="C622" s="2"/>
      <c r="D622" s="2"/>
      <c r="H622" s="2"/>
      <c r="I622" s="2"/>
      <c r="M622" s="2"/>
    </row>
    <row r="623" spans="1:13" x14ac:dyDescent="0.25">
      <c r="A623" s="2"/>
      <c r="B623" s="2"/>
      <c r="C623" s="2"/>
      <c r="D623" s="2"/>
      <c r="H623" s="2"/>
      <c r="I623" s="2"/>
      <c r="M623" s="2"/>
    </row>
    <row r="624" spans="1:13" x14ac:dyDescent="0.25">
      <c r="A624" s="2"/>
      <c r="B624" s="2"/>
      <c r="C624" s="2"/>
      <c r="D624" s="2"/>
      <c r="H624" s="2"/>
      <c r="I624" s="2"/>
      <c r="M624" s="2"/>
    </row>
    <row r="625" spans="1:13" x14ac:dyDescent="0.25">
      <c r="A625" s="2"/>
      <c r="B625" s="2"/>
      <c r="C625" s="2"/>
      <c r="D625" s="2"/>
      <c r="H625" s="2"/>
      <c r="I625" s="2"/>
      <c r="M625" s="2"/>
    </row>
    <row r="626" spans="1:13" x14ac:dyDescent="0.25">
      <c r="A626" s="2"/>
      <c r="B626" s="2"/>
      <c r="C626" s="2"/>
      <c r="D626" s="2"/>
      <c r="H626" s="2"/>
      <c r="I626" s="2"/>
      <c r="M626" s="2"/>
    </row>
    <row r="627" spans="1:13" x14ac:dyDescent="0.25">
      <c r="A627" s="2"/>
      <c r="B627" s="2"/>
      <c r="C627" s="2"/>
      <c r="D627" s="2"/>
      <c r="H627" s="2"/>
      <c r="I627" s="2"/>
      <c r="M627" s="2"/>
    </row>
    <row r="628" spans="1:13" x14ac:dyDescent="0.25">
      <c r="A628" s="2"/>
      <c r="B628" s="2"/>
      <c r="C628" s="2"/>
      <c r="D628" s="2"/>
      <c r="H628" s="2"/>
      <c r="I628" s="2"/>
      <c r="M628" s="2"/>
    </row>
    <row r="629" spans="1:13" x14ac:dyDescent="0.25">
      <c r="A629" s="2"/>
      <c r="B629" s="2"/>
      <c r="C629" s="2"/>
      <c r="D629" s="2"/>
      <c r="H629" s="2"/>
      <c r="I629" s="2"/>
      <c r="M629" s="2"/>
    </row>
    <row r="630" spans="1:13" x14ac:dyDescent="0.25">
      <c r="A630" s="2"/>
      <c r="B630" s="2"/>
      <c r="C630" s="2"/>
      <c r="D630" s="2"/>
      <c r="H630" s="2"/>
      <c r="I630" s="2"/>
      <c r="M630" s="2"/>
    </row>
    <row r="631" spans="1:13" x14ac:dyDescent="0.25">
      <c r="A631" s="2"/>
      <c r="B631" s="2"/>
      <c r="C631" s="2"/>
      <c r="D631" s="2"/>
      <c r="H631" s="2"/>
      <c r="I631" s="2"/>
      <c r="M631" s="2"/>
    </row>
    <row r="632" spans="1:13" x14ac:dyDescent="0.25">
      <c r="A632" s="2"/>
      <c r="B632" s="2"/>
      <c r="C632" s="2"/>
      <c r="D632" s="2"/>
      <c r="H632" s="2"/>
      <c r="I632" s="2"/>
      <c r="M632" s="2"/>
    </row>
    <row r="633" spans="1:13" x14ac:dyDescent="0.25">
      <c r="A633" s="2"/>
      <c r="B633" s="2"/>
      <c r="C633" s="2"/>
      <c r="D633" s="2"/>
      <c r="H633" s="2"/>
      <c r="I633" s="2"/>
      <c r="M633" s="2"/>
    </row>
    <row r="634" spans="1:13" x14ac:dyDescent="0.25">
      <c r="A634" s="2"/>
      <c r="B634" s="2"/>
      <c r="C634" s="2"/>
      <c r="D634" s="2"/>
      <c r="H634" s="2"/>
      <c r="I634" s="2"/>
      <c r="M634" s="2"/>
    </row>
    <row r="635" spans="1:13" x14ac:dyDescent="0.25">
      <c r="A635" s="2"/>
      <c r="B635" s="2"/>
      <c r="C635" s="2"/>
      <c r="D635" s="2"/>
      <c r="H635" s="2"/>
      <c r="I635" s="2"/>
      <c r="M635" s="2"/>
    </row>
    <row r="636" spans="1:13" x14ac:dyDescent="0.25">
      <c r="A636" s="2"/>
      <c r="B636" s="2"/>
      <c r="C636" s="2"/>
      <c r="D636" s="2"/>
      <c r="H636" s="2"/>
      <c r="I636" s="2"/>
      <c r="M636" s="2"/>
    </row>
    <row r="637" spans="1:13" x14ac:dyDescent="0.25">
      <c r="A637" s="2"/>
      <c r="B637" s="2"/>
      <c r="C637" s="2"/>
      <c r="D637" s="2"/>
      <c r="H637" s="2"/>
      <c r="I637" s="2"/>
      <c r="M637" s="2"/>
    </row>
    <row r="638" spans="1:13" x14ac:dyDescent="0.25">
      <c r="A638" s="2"/>
      <c r="B638" s="2"/>
      <c r="C638" s="2"/>
      <c r="D638" s="2"/>
      <c r="H638" s="2"/>
      <c r="I638" s="2"/>
      <c r="M638" s="2"/>
    </row>
    <row r="639" spans="1:13" x14ac:dyDescent="0.25">
      <c r="A639" s="2"/>
      <c r="B639" s="2"/>
      <c r="C639" s="2"/>
      <c r="D639" s="2"/>
      <c r="H639" s="2"/>
      <c r="I639" s="2"/>
      <c r="M639" s="2"/>
    </row>
    <row r="640" spans="1:13" x14ac:dyDescent="0.25">
      <c r="A640" s="2"/>
      <c r="B640" s="2"/>
      <c r="C640" s="2"/>
      <c r="D640" s="2"/>
      <c r="H640" s="2"/>
      <c r="I640" s="2"/>
      <c r="M640" s="2"/>
    </row>
    <row r="641" spans="1:13" x14ac:dyDescent="0.25">
      <c r="A641" s="2"/>
      <c r="B641" s="2"/>
      <c r="C641" s="2"/>
      <c r="D641" s="2"/>
      <c r="H641" s="2"/>
      <c r="I641" s="2"/>
      <c r="M641" s="2"/>
    </row>
    <row r="642" spans="1:13" x14ac:dyDescent="0.25">
      <c r="A642" s="2"/>
      <c r="B642" s="2"/>
      <c r="C642" s="2"/>
      <c r="D642" s="2"/>
      <c r="H642" s="2"/>
      <c r="I642" s="2"/>
      <c r="M642" s="2"/>
    </row>
    <row r="643" spans="1:13" x14ac:dyDescent="0.25">
      <c r="A643" s="2"/>
      <c r="B643" s="2"/>
      <c r="C643" s="2"/>
      <c r="D643" s="2"/>
      <c r="H643" s="2"/>
      <c r="I643" s="2"/>
      <c r="M643" s="2"/>
    </row>
    <row r="644" spans="1:13" x14ac:dyDescent="0.25">
      <c r="A644" s="2"/>
      <c r="B644" s="2"/>
      <c r="C644" s="2"/>
      <c r="D644" s="2"/>
      <c r="H644" s="2"/>
      <c r="I644" s="2"/>
      <c r="M644" s="2"/>
    </row>
    <row r="645" spans="1:13" x14ac:dyDescent="0.25">
      <c r="A645" s="2"/>
      <c r="B645" s="2"/>
      <c r="C645" s="2"/>
      <c r="D645" s="2"/>
      <c r="H645" s="2"/>
      <c r="I645" s="2"/>
      <c r="M645" s="2"/>
    </row>
    <row r="646" spans="1:13" x14ac:dyDescent="0.25">
      <c r="A646" s="2"/>
      <c r="B646" s="2"/>
      <c r="C646" s="2"/>
      <c r="D646" s="2"/>
      <c r="H646" s="2"/>
      <c r="I646" s="2"/>
      <c r="M646" s="2"/>
    </row>
    <row r="647" spans="1:13" x14ac:dyDescent="0.25">
      <c r="A647" s="2"/>
      <c r="B647" s="2"/>
      <c r="C647" s="2"/>
      <c r="D647" s="2"/>
      <c r="H647" s="2"/>
      <c r="I647" s="2"/>
      <c r="M647" s="2"/>
    </row>
    <row r="648" spans="1:13" x14ac:dyDescent="0.25">
      <c r="A648" s="2"/>
      <c r="B648" s="2"/>
      <c r="C648" s="2"/>
      <c r="D648" s="2"/>
      <c r="H648" s="2"/>
      <c r="I648" s="2"/>
      <c r="M648" s="2"/>
    </row>
    <row r="649" spans="1:13" x14ac:dyDescent="0.25">
      <c r="A649" s="2"/>
      <c r="B649" s="2"/>
      <c r="C649" s="2"/>
      <c r="D649" s="2"/>
      <c r="H649" s="2"/>
      <c r="I649" s="2"/>
      <c r="M649" s="2"/>
    </row>
    <row r="650" spans="1:13" x14ac:dyDescent="0.25">
      <c r="A650" s="2"/>
      <c r="B650" s="2"/>
      <c r="C650" s="2"/>
      <c r="D650" s="2"/>
      <c r="H650" s="2"/>
      <c r="I650" s="2"/>
      <c r="M650" s="2"/>
    </row>
    <row r="651" spans="1:13" x14ac:dyDescent="0.25">
      <c r="A651" s="2"/>
      <c r="B651" s="2"/>
      <c r="C651" s="2"/>
      <c r="D651" s="2"/>
      <c r="H651" s="2"/>
      <c r="I651" s="2"/>
      <c r="M651" s="2"/>
    </row>
    <row r="652" spans="1:13" x14ac:dyDescent="0.25">
      <c r="A652" s="2"/>
      <c r="B652" s="2"/>
      <c r="C652" s="2"/>
      <c r="D652" s="2"/>
      <c r="H652" s="2"/>
      <c r="I652" s="2"/>
      <c r="M652" s="2"/>
    </row>
    <row r="653" spans="1:13" x14ac:dyDescent="0.25">
      <c r="A653" s="2"/>
      <c r="B653" s="2"/>
      <c r="C653" s="2"/>
      <c r="D653" s="2"/>
      <c r="H653" s="2"/>
      <c r="I653" s="2"/>
      <c r="M653" s="2"/>
    </row>
    <row r="654" spans="1:13" x14ac:dyDescent="0.25">
      <c r="A654" s="2"/>
      <c r="B654" s="2"/>
      <c r="C654" s="2"/>
      <c r="D654" s="2"/>
      <c r="H654" s="2"/>
      <c r="I654" s="2"/>
      <c r="M654" s="2"/>
    </row>
    <row r="655" spans="1:13" x14ac:dyDescent="0.25">
      <c r="A655" s="2"/>
      <c r="B655" s="2"/>
      <c r="C655" s="2"/>
      <c r="D655" s="2"/>
      <c r="H655" s="2"/>
      <c r="I655" s="2"/>
      <c r="M655" s="2"/>
    </row>
    <row r="656" spans="1:13" x14ac:dyDescent="0.25">
      <c r="A656" s="2"/>
      <c r="B656" s="2"/>
      <c r="C656" s="2"/>
      <c r="D656" s="2"/>
      <c r="H656" s="2"/>
      <c r="I656" s="2"/>
      <c r="M656" s="2"/>
    </row>
    <row r="657" spans="1:13" x14ac:dyDescent="0.25">
      <c r="A657" s="2"/>
      <c r="B657" s="2"/>
      <c r="C657" s="2"/>
      <c r="D657" s="2"/>
      <c r="H657" s="2"/>
      <c r="I657" s="2"/>
      <c r="M657" s="2"/>
    </row>
    <row r="658" spans="1:13" x14ac:dyDescent="0.25">
      <c r="A658" s="2"/>
      <c r="B658" s="2"/>
      <c r="C658" s="2"/>
      <c r="D658" s="2"/>
      <c r="H658" s="2"/>
      <c r="I658" s="2"/>
      <c r="M658" s="2"/>
    </row>
    <row r="659" spans="1:13" x14ac:dyDescent="0.25">
      <c r="A659" s="2"/>
      <c r="B659" s="2"/>
      <c r="C659" s="2"/>
      <c r="D659" s="2"/>
      <c r="H659" s="2"/>
      <c r="I659" s="2"/>
      <c r="M659" s="2"/>
    </row>
    <row r="660" spans="1:13" x14ac:dyDescent="0.25">
      <c r="A660" s="2"/>
      <c r="B660" s="2"/>
      <c r="C660" s="2"/>
      <c r="D660" s="2"/>
      <c r="H660" s="2"/>
      <c r="I660" s="2"/>
      <c r="M660" s="2"/>
    </row>
    <row r="661" spans="1:13" x14ac:dyDescent="0.25">
      <c r="A661" s="2"/>
      <c r="B661" s="2"/>
      <c r="C661" s="2"/>
      <c r="D661" s="2"/>
      <c r="H661" s="2"/>
      <c r="I661" s="2"/>
      <c r="M661" s="2"/>
    </row>
    <row r="662" spans="1:13" x14ac:dyDescent="0.25">
      <c r="A662" s="2"/>
      <c r="B662" s="2"/>
      <c r="C662" s="2"/>
      <c r="D662" s="2"/>
      <c r="H662" s="2"/>
      <c r="I662" s="2"/>
      <c r="M662" s="2"/>
    </row>
    <row r="663" spans="1:13" x14ac:dyDescent="0.25">
      <c r="A663" s="2"/>
      <c r="B663" s="2"/>
      <c r="C663" s="2"/>
      <c r="D663" s="2"/>
      <c r="H663" s="2"/>
      <c r="I663" s="2"/>
      <c r="M663" s="2"/>
    </row>
    <row r="664" spans="1:13" x14ac:dyDescent="0.25">
      <c r="A664" s="2"/>
      <c r="B664" s="2"/>
      <c r="C664" s="2"/>
      <c r="D664" s="2"/>
      <c r="H664" s="2"/>
      <c r="I664" s="2"/>
      <c r="M664" s="2"/>
    </row>
    <row r="665" spans="1:13" x14ac:dyDescent="0.25">
      <c r="A665" s="2"/>
      <c r="B665" s="2"/>
      <c r="C665" s="2"/>
      <c r="D665" s="2"/>
      <c r="H665" s="2"/>
      <c r="I665" s="2"/>
      <c r="M665" s="2"/>
    </row>
    <row r="666" spans="1:13" x14ac:dyDescent="0.25">
      <c r="A666" s="2"/>
      <c r="B666" s="2"/>
      <c r="C666" s="2"/>
      <c r="D666" s="2"/>
      <c r="H666" s="2"/>
      <c r="I666" s="2"/>
      <c r="M666" s="2"/>
    </row>
    <row r="667" spans="1:13" x14ac:dyDescent="0.25">
      <c r="A667" s="2"/>
      <c r="B667" s="2"/>
      <c r="C667" s="2"/>
      <c r="D667" s="2"/>
      <c r="H667" s="2"/>
      <c r="I667" s="2"/>
      <c r="M667" s="2"/>
    </row>
    <row r="668" spans="1:13" x14ac:dyDescent="0.25">
      <c r="A668" s="2"/>
      <c r="B668" s="2"/>
      <c r="C668" s="2"/>
      <c r="D668" s="2"/>
      <c r="H668" s="2"/>
      <c r="I668" s="2"/>
      <c r="M668" s="2"/>
    </row>
    <row r="669" spans="1:13" x14ac:dyDescent="0.25">
      <c r="A669" s="2"/>
      <c r="B669" s="2"/>
      <c r="C669" s="2"/>
      <c r="D669" s="2"/>
      <c r="H669" s="2"/>
      <c r="I669" s="2"/>
      <c r="M669" s="2"/>
    </row>
    <row r="670" spans="1:13" x14ac:dyDescent="0.25">
      <c r="A670" s="2"/>
      <c r="B670" s="2"/>
      <c r="C670" s="2"/>
      <c r="D670" s="2"/>
      <c r="H670" s="2"/>
      <c r="I670" s="2"/>
      <c r="M670" s="2"/>
    </row>
    <row r="671" spans="1:13" x14ac:dyDescent="0.25">
      <c r="A671" s="2"/>
      <c r="B671" s="2"/>
      <c r="C671" s="2"/>
      <c r="D671" s="2"/>
      <c r="H671" s="2"/>
      <c r="I671" s="2"/>
      <c r="M671" s="2"/>
    </row>
    <row r="672" spans="1:13" x14ac:dyDescent="0.25">
      <c r="A672" s="2"/>
      <c r="B672" s="2"/>
      <c r="C672" s="2"/>
      <c r="D672" s="2"/>
      <c r="H672" s="2"/>
      <c r="I672" s="2"/>
      <c r="M672" s="2"/>
    </row>
    <row r="673" spans="1:13" x14ac:dyDescent="0.25">
      <c r="A673" s="2"/>
      <c r="B673" s="2"/>
      <c r="C673" s="2"/>
      <c r="D673" s="2"/>
      <c r="H673" s="2"/>
      <c r="I673" s="2"/>
      <c r="M673" s="2"/>
    </row>
    <row r="674" spans="1:13" x14ac:dyDescent="0.25">
      <c r="A674" s="2"/>
      <c r="B674" s="2"/>
      <c r="C674" s="2"/>
      <c r="D674" s="2"/>
      <c r="H674" s="2"/>
      <c r="I674" s="2"/>
      <c r="M674" s="2"/>
    </row>
    <row r="675" spans="1:13" x14ac:dyDescent="0.25">
      <c r="A675" s="2"/>
      <c r="B675" s="2"/>
      <c r="C675" s="2"/>
      <c r="D675" s="2"/>
      <c r="H675" s="2"/>
      <c r="I675" s="2"/>
      <c r="M675" s="2"/>
    </row>
    <row r="676" spans="1:13" x14ac:dyDescent="0.25">
      <c r="A676" s="2"/>
      <c r="B676" s="2"/>
      <c r="C676" s="2"/>
      <c r="D676" s="2"/>
      <c r="H676" s="2"/>
      <c r="I676" s="2"/>
      <c r="M676" s="2"/>
    </row>
    <row r="677" spans="1:13" x14ac:dyDescent="0.25">
      <c r="A677" s="2"/>
      <c r="B677" s="2"/>
      <c r="C677" s="2"/>
      <c r="D677" s="2"/>
      <c r="H677" s="2"/>
      <c r="I677" s="2"/>
      <c r="M677" s="2"/>
    </row>
    <row r="678" spans="1:13" x14ac:dyDescent="0.25">
      <c r="A678" s="2"/>
      <c r="B678" s="2"/>
      <c r="C678" s="2"/>
      <c r="D678" s="2"/>
      <c r="H678" s="2"/>
      <c r="I678" s="2"/>
      <c r="M678" s="2"/>
    </row>
    <row r="679" spans="1:13" x14ac:dyDescent="0.25">
      <c r="A679" s="2"/>
      <c r="B679" s="2"/>
      <c r="C679" s="2"/>
      <c r="D679" s="2"/>
      <c r="H679" s="2"/>
      <c r="I679" s="2"/>
      <c r="M679" s="2"/>
    </row>
    <row r="680" spans="1:13" x14ac:dyDescent="0.25">
      <c r="A680" s="2"/>
      <c r="B680" s="2"/>
      <c r="C680" s="2"/>
      <c r="D680" s="2"/>
      <c r="H680" s="2"/>
      <c r="I680" s="2"/>
      <c r="M680" s="2"/>
    </row>
    <row r="681" spans="1:13" x14ac:dyDescent="0.25">
      <c r="A681" s="2"/>
      <c r="B681" s="2"/>
      <c r="C681" s="2"/>
      <c r="D681" s="2"/>
      <c r="H681" s="2"/>
      <c r="I681" s="2"/>
      <c r="M681" s="2"/>
    </row>
    <row r="682" spans="1:13" x14ac:dyDescent="0.25">
      <c r="A682" s="2"/>
      <c r="B682" s="2"/>
      <c r="C682" s="2"/>
      <c r="D682" s="2"/>
      <c r="H682" s="2"/>
      <c r="I682" s="2"/>
      <c r="M682" s="2"/>
    </row>
    <row r="683" spans="1:13" x14ac:dyDescent="0.25">
      <c r="A683" s="2"/>
      <c r="B683" s="2"/>
      <c r="C683" s="2"/>
      <c r="D683" s="2"/>
      <c r="H683" s="2"/>
      <c r="I683" s="2"/>
      <c r="M683" s="2"/>
    </row>
    <row r="684" spans="1:13" x14ac:dyDescent="0.25">
      <c r="A684" s="2"/>
      <c r="B684" s="2"/>
      <c r="C684" s="2"/>
      <c r="D684" s="2"/>
      <c r="H684" s="2"/>
      <c r="I684" s="2"/>
      <c r="M684" s="2"/>
    </row>
    <row r="685" spans="1:13" x14ac:dyDescent="0.25">
      <c r="A685" s="2"/>
      <c r="B685" s="2"/>
      <c r="C685" s="2"/>
      <c r="D685" s="2"/>
      <c r="H685" s="2"/>
      <c r="I685" s="2"/>
      <c r="M685" s="2"/>
    </row>
    <row r="686" spans="1:13" x14ac:dyDescent="0.25">
      <c r="A686" s="2"/>
      <c r="B686" s="2"/>
      <c r="C686" s="2"/>
      <c r="D686" s="2"/>
      <c r="H686" s="2"/>
      <c r="I686" s="2"/>
      <c r="M686" s="2"/>
    </row>
    <row r="687" spans="1:13" x14ac:dyDescent="0.25">
      <c r="A687" s="2"/>
      <c r="B687" s="2"/>
      <c r="C687" s="2"/>
      <c r="D687" s="2"/>
      <c r="H687" s="2"/>
      <c r="I687" s="2"/>
      <c r="M687" s="2"/>
    </row>
    <row r="688" spans="1:13" x14ac:dyDescent="0.25">
      <c r="A688" s="2"/>
      <c r="B688" s="2"/>
      <c r="C688" s="2"/>
      <c r="D688" s="2"/>
      <c r="H688" s="2"/>
      <c r="I688" s="2"/>
      <c r="M688" s="2"/>
    </row>
    <row r="689" spans="1:13" x14ac:dyDescent="0.25">
      <c r="A689" s="2"/>
      <c r="B689" s="2"/>
      <c r="C689" s="2"/>
      <c r="D689" s="2"/>
      <c r="H689" s="2"/>
      <c r="I689" s="2"/>
      <c r="M689" s="2"/>
    </row>
    <row r="690" spans="1:13" x14ac:dyDescent="0.25">
      <c r="A690" s="2"/>
      <c r="B690" s="2"/>
      <c r="C690" s="2"/>
      <c r="D690" s="2"/>
      <c r="H690" s="2"/>
      <c r="I690" s="2"/>
      <c r="M690" s="2"/>
    </row>
    <row r="691" spans="1:13" x14ac:dyDescent="0.25">
      <c r="A691" s="2"/>
      <c r="B691" s="2"/>
      <c r="C691" s="2"/>
      <c r="D691" s="2"/>
      <c r="H691" s="2"/>
      <c r="I691" s="2"/>
      <c r="M691" s="2"/>
    </row>
    <row r="692" spans="1:13" x14ac:dyDescent="0.25">
      <c r="A692" s="2"/>
      <c r="B692" s="2"/>
      <c r="C692" s="2"/>
      <c r="D692" s="2"/>
      <c r="H692" s="2"/>
      <c r="I692" s="2"/>
      <c r="M692" s="2"/>
    </row>
    <row r="693" spans="1:13" x14ac:dyDescent="0.25">
      <c r="A693" s="2"/>
      <c r="B693" s="2"/>
      <c r="C693" s="2"/>
      <c r="D693" s="2"/>
      <c r="H693" s="2"/>
      <c r="I693" s="2"/>
      <c r="M693" s="2"/>
    </row>
    <row r="694" spans="1:13" x14ac:dyDescent="0.25">
      <c r="A694" s="2"/>
      <c r="B694" s="2"/>
      <c r="C694" s="2"/>
      <c r="D694" s="2"/>
      <c r="H694" s="2"/>
      <c r="I694" s="2"/>
      <c r="M694" s="2"/>
    </row>
    <row r="695" spans="1:13" x14ac:dyDescent="0.25">
      <c r="A695" s="2"/>
      <c r="B695" s="2"/>
      <c r="C695" s="2"/>
      <c r="D695" s="2"/>
      <c r="H695" s="2"/>
      <c r="I695" s="2"/>
      <c r="M695" s="2"/>
    </row>
    <row r="696" spans="1:13" x14ac:dyDescent="0.25">
      <c r="A696" s="2"/>
      <c r="B696" s="2"/>
      <c r="C696" s="2"/>
      <c r="D696" s="2"/>
      <c r="H696" s="2"/>
      <c r="I696" s="2"/>
      <c r="M696" s="2"/>
    </row>
    <row r="697" spans="1:13" x14ac:dyDescent="0.25">
      <c r="A697" s="2"/>
      <c r="B697" s="2"/>
      <c r="C697" s="2"/>
      <c r="D697" s="2"/>
      <c r="H697" s="2"/>
      <c r="I697" s="2"/>
      <c r="M697" s="2"/>
    </row>
    <row r="698" spans="1:13" x14ac:dyDescent="0.25">
      <c r="A698" s="2"/>
      <c r="B698" s="2"/>
      <c r="C698" s="2"/>
      <c r="D698" s="2"/>
      <c r="H698" s="2"/>
      <c r="I698" s="2"/>
      <c r="M698" s="2"/>
    </row>
    <row r="699" spans="1:13" x14ac:dyDescent="0.25">
      <c r="A699" s="2"/>
      <c r="B699" s="2"/>
      <c r="C699" s="2"/>
      <c r="D699" s="2"/>
      <c r="H699" s="2"/>
      <c r="I699" s="2"/>
      <c r="M699" s="2"/>
    </row>
    <row r="700" spans="1:13" x14ac:dyDescent="0.25">
      <c r="A700" s="2"/>
      <c r="B700" s="2"/>
      <c r="C700" s="2"/>
      <c r="D700" s="2"/>
      <c r="H700" s="2"/>
      <c r="I700" s="2"/>
      <c r="M700" s="2"/>
    </row>
    <row r="701" spans="1:13" x14ac:dyDescent="0.25">
      <c r="A701" s="2"/>
      <c r="B701" s="2"/>
      <c r="C701" s="2"/>
      <c r="D701" s="2"/>
      <c r="H701" s="2"/>
      <c r="I701" s="2"/>
      <c r="M701" s="2"/>
    </row>
    <row r="702" spans="1:13" x14ac:dyDescent="0.25">
      <c r="A702" s="2"/>
      <c r="B702" s="2"/>
      <c r="C702" s="2"/>
      <c r="D702" s="2"/>
      <c r="H702" s="2"/>
      <c r="I702" s="2"/>
      <c r="M702" s="2"/>
    </row>
    <row r="703" spans="1:13" x14ac:dyDescent="0.25">
      <c r="A703" s="2"/>
      <c r="B703" s="2"/>
      <c r="C703" s="2"/>
      <c r="D703" s="2"/>
      <c r="H703" s="2"/>
      <c r="I703" s="2"/>
      <c r="M703" s="2"/>
    </row>
    <row r="704" spans="1:13" x14ac:dyDescent="0.25">
      <c r="A704" s="2"/>
      <c r="B704" s="2"/>
      <c r="C704" s="2"/>
      <c r="D704" s="2"/>
      <c r="H704" s="2"/>
      <c r="I704" s="2"/>
      <c r="M704" s="2"/>
    </row>
    <row r="705" spans="1:13" x14ac:dyDescent="0.25">
      <c r="A705" s="2"/>
      <c r="B705" s="2"/>
      <c r="C705" s="2"/>
      <c r="D705" s="2"/>
      <c r="H705" s="2"/>
      <c r="I705" s="2"/>
      <c r="M705" s="2"/>
    </row>
    <row r="706" spans="1:13" x14ac:dyDescent="0.25">
      <c r="A706" s="2"/>
      <c r="B706" s="2"/>
      <c r="C706" s="2"/>
      <c r="D706" s="2"/>
      <c r="H706" s="2"/>
      <c r="I706" s="2"/>
      <c r="M706" s="2"/>
    </row>
    <row r="707" spans="1:13" x14ac:dyDescent="0.25">
      <c r="A707" s="2"/>
      <c r="B707" s="2"/>
      <c r="C707" s="2"/>
      <c r="D707" s="2"/>
      <c r="H707" s="2"/>
      <c r="I707" s="2"/>
      <c r="M707" s="2"/>
    </row>
    <row r="708" spans="1:13" x14ac:dyDescent="0.25">
      <c r="A708" s="2"/>
      <c r="B708" s="2"/>
      <c r="C708" s="2"/>
      <c r="D708" s="2"/>
      <c r="H708" s="2"/>
      <c r="I708" s="2"/>
      <c r="M708" s="2"/>
    </row>
    <row r="709" spans="1:13" x14ac:dyDescent="0.25">
      <c r="A709" s="2"/>
      <c r="B709" s="2"/>
      <c r="C709" s="2"/>
      <c r="D709" s="2"/>
      <c r="H709" s="2"/>
      <c r="I709" s="2"/>
      <c r="M709" s="2"/>
    </row>
    <row r="710" spans="1:13" x14ac:dyDescent="0.25">
      <c r="A710" s="2"/>
      <c r="B710" s="2"/>
      <c r="C710" s="2"/>
      <c r="D710" s="2"/>
      <c r="H710" s="2"/>
      <c r="I710" s="2"/>
      <c r="M710" s="2"/>
    </row>
    <row r="711" spans="1:13" x14ac:dyDescent="0.25">
      <c r="A711" s="2"/>
      <c r="B711" s="2"/>
      <c r="C711" s="2"/>
      <c r="D711" s="2"/>
      <c r="H711" s="2"/>
      <c r="I711" s="2"/>
      <c r="M711" s="2"/>
    </row>
    <row r="712" spans="1:13" x14ac:dyDescent="0.25">
      <c r="A712" s="2"/>
      <c r="B712" s="2"/>
      <c r="C712" s="2"/>
      <c r="D712" s="2"/>
      <c r="H712" s="2"/>
      <c r="I712" s="2"/>
      <c r="M712" s="2"/>
    </row>
    <row r="713" spans="1:13" x14ac:dyDescent="0.25">
      <c r="A713" s="2"/>
      <c r="B713" s="2"/>
      <c r="C713" s="2"/>
      <c r="D713" s="2"/>
      <c r="H713" s="2"/>
      <c r="I713" s="2"/>
      <c r="M713" s="2"/>
    </row>
    <row r="714" spans="1:13" x14ac:dyDescent="0.25">
      <c r="A714" s="2"/>
      <c r="B714" s="2"/>
      <c r="C714" s="2"/>
      <c r="D714" s="2"/>
      <c r="H714" s="2"/>
      <c r="I714" s="2"/>
      <c r="M714" s="2"/>
    </row>
    <row r="715" spans="1:13" x14ac:dyDescent="0.25">
      <c r="A715" s="2"/>
      <c r="B715" s="2"/>
      <c r="C715" s="2"/>
      <c r="D715" s="2"/>
      <c r="H715" s="2"/>
      <c r="I715" s="2"/>
      <c r="M715" s="2"/>
    </row>
    <row r="716" spans="1:13" x14ac:dyDescent="0.25">
      <c r="A716" s="2"/>
      <c r="B716" s="2"/>
      <c r="C716" s="2"/>
      <c r="D716" s="2"/>
      <c r="H716" s="2"/>
      <c r="I716" s="2"/>
      <c r="M716" s="2"/>
    </row>
    <row r="717" spans="1:13" x14ac:dyDescent="0.25">
      <c r="A717" s="2"/>
      <c r="B717" s="2"/>
      <c r="C717" s="2"/>
      <c r="D717" s="2"/>
      <c r="H717" s="2"/>
      <c r="I717" s="2"/>
      <c r="M717" s="2"/>
    </row>
    <row r="718" spans="1:13" x14ac:dyDescent="0.25">
      <c r="A718" s="2"/>
      <c r="B718" s="2"/>
      <c r="C718" s="2"/>
      <c r="D718" s="2"/>
      <c r="H718" s="2"/>
      <c r="I718" s="2"/>
      <c r="M718" s="2"/>
    </row>
    <row r="719" spans="1:13" x14ac:dyDescent="0.25">
      <c r="A719" s="2"/>
      <c r="B719" s="2"/>
      <c r="C719" s="2"/>
      <c r="D719" s="2"/>
      <c r="H719" s="2"/>
      <c r="I719" s="2"/>
      <c r="M719" s="2"/>
    </row>
    <row r="720" spans="1:13" x14ac:dyDescent="0.25">
      <c r="A720" s="2"/>
      <c r="B720" s="2"/>
      <c r="C720" s="2"/>
      <c r="D720" s="2"/>
      <c r="H720" s="2"/>
      <c r="I720" s="2"/>
      <c r="M720" s="2"/>
    </row>
    <row r="721" spans="1:13" x14ac:dyDescent="0.25">
      <c r="A721" s="2"/>
      <c r="B721" s="2"/>
      <c r="C721" s="2"/>
      <c r="D721" s="2"/>
      <c r="H721" s="2"/>
      <c r="I721" s="2"/>
      <c r="M721" s="2"/>
    </row>
    <row r="722" spans="1:13" x14ac:dyDescent="0.25">
      <c r="A722" s="2"/>
      <c r="B722" s="2"/>
      <c r="C722" s="2"/>
      <c r="D722" s="2"/>
      <c r="H722" s="2"/>
      <c r="I722" s="2"/>
      <c r="M722" s="2"/>
    </row>
    <row r="723" spans="1:13" x14ac:dyDescent="0.25">
      <c r="A723" s="2"/>
      <c r="B723" s="2"/>
      <c r="C723" s="2"/>
      <c r="D723" s="2"/>
      <c r="H723" s="2"/>
      <c r="I723" s="2"/>
      <c r="M723" s="2"/>
    </row>
    <row r="724" spans="1:13" x14ac:dyDescent="0.25">
      <c r="A724" s="2"/>
      <c r="B724" s="2"/>
      <c r="C724" s="2"/>
      <c r="D724" s="2"/>
      <c r="H724" s="2"/>
      <c r="I724" s="2"/>
      <c r="M724" s="2"/>
    </row>
    <row r="725" spans="1:13" x14ac:dyDescent="0.25">
      <c r="A725" s="2"/>
      <c r="B725" s="2"/>
      <c r="C725" s="2"/>
      <c r="D725" s="2"/>
      <c r="H725" s="2"/>
      <c r="I725" s="2"/>
      <c r="M725" s="2"/>
    </row>
    <row r="726" spans="1:13" x14ac:dyDescent="0.25">
      <c r="A726" s="2"/>
      <c r="B726" s="2"/>
      <c r="C726" s="2"/>
      <c r="D726" s="2"/>
      <c r="H726" s="2"/>
      <c r="I726" s="2"/>
      <c r="M726" s="2"/>
    </row>
    <row r="727" spans="1:13" x14ac:dyDescent="0.25">
      <c r="A727" s="2"/>
      <c r="B727" s="2"/>
      <c r="C727" s="2"/>
      <c r="D727" s="2"/>
      <c r="H727" s="2"/>
      <c r="I727" s="2"/>
      <c r="M727" s="2"/>
    </row>
    <row r="728" spans="1:13" x14ac:dyDescent="0.25">
      <c r="A728" s="2"/>
      <c r="B728" s="2"/>
      <c r="C728" s="2"/>
      <c r="D728" s="2"/>
      <c r="H728" s="2"/>
      <c r="I728" s="2"/>
      <c r="M728" s="2"/>
    </row>
    <row r="729" spans="1:13" x14ac:dyDescent="0.25">
      <c r="A729" s="2"/>
      <c r="B729" s="2"/>
      <c r="C729" s="2"/>
      <c r="D729" s="2"/>
      <c r="H729" s="2"/>
      <c r="I729" s="2"/>
      <c r="M729" s="2"/>
    </row>
    <row r="730" spans="1:13" x14ac:dyDescent="0.25">
      <c r="A730" s="2"/>
      <c r="B730" s="2"/>
      <c r="C730" s="2"/>
      <c r="D730" s="2"/>
      <c r="H730" s="2"/>
      <c r="I730" s="2"/>
      <c r="M730" s="2"/>
    </row>
    <row r="731" spans="1:13" x14ac:dyDescent="0.25">
      <c r="A731" s="2"/>
      <c r="B731" s="2"/>
      <c r="C731" s="2"/>
      <c r="D731" s="2"/>
      <c r="H731" s="2"/>
      <c r="I731" s="2"/>
      <c r="M731" s="2"/>
    </row>
    <row r="732" spans="1:13" x14ac:dyDescent="0.25">
      <c r="A732" s="2"/>
      <c r="B732" s="2"/>
      <c r="C732" s="2"/>
      <c r="D732" s="2"/>
      <c r="H732" s="2"/>
      <c r="I732" s="2"/>
      <c r="M732" s="2"/>
    </row>
    <row r="733" spans="1:13" x14ac:dyDescent="0.25">
      <c r="A733" s="2"/>
      <c r="B733" s="2"/>
      <c r="C733" s="2"/>
      <c r="D733" s="2"/>
      <c r="H733" s="2"/>
      <c r="I733" s="2"/>
      <c r="M733" s="2"/>
    </row>
    <row r="734" spans="1:13" x14ac:dyDescent="0.25">
      <c r="A734" s="2"/>
      <c r="B734" s="2"/>
      <c r="C734" s="2"/>
      <c r="D734" s="2"/>
      <c r="H734" s="2"/>
      <c r="I734" s="2"/>
      <c r="M734" s="2"/>
    </row>
    <row r="735" spans="1:13" x14ac:dyDescent="0.25">
      <c r="A735" s="2"/>
      <c r="B735" s="2"/>
      <c r="C735" s="2"/>
      <c r="D735" s="2"/>
      <c r="H735" s="2"/>
      <c r="I735" s="2"/>
      <c r="M735" s="2"/>
    </row>
    <row r="736" spans="1:13" x14ac:dyDescent="0.25">
      <c r="A736" s="2"/>
      <c r="B736" s="2"/>
      <c r="C736" s="2"/>
      <c r="D736" s="2"/>
      <c r="H736" s="2"/>
      <c r="I736" s="2"/>
      <c r="M736" s="2"/>
    </row>
    <row r="737" spans="1:13" x14ac:dyDescent="0.25">
      <c r="A737" s="2"/>
      <c r="B737" s="2"/>
      <c r="C737" s="2"/>
      <c r="D737" s="2"/>
      <c r="H737" s="2"/>
      <c r="I737" s="2"/>
      <c r="M737" s="2"/>
    </row>
    <row r="738" spans="1:13" x14ac:dyDescent="0.25">
      <c r="A738" s="2"/>
      <c r="B738" s="2"/>
      <c r="C738" s="2"/>
      <c r="D738" s="2"/>
      <c r="H738" s="2"/>
      <c r="I738" s="2"/>
      <c r="M738" s="2"/>
    </row>
    <row r="739" spans="1:13" x14ac:dyDescent="0.25">
      <c r="A739" s="2"/>
      <c r="B739" s="2"/>
      <c r="C739" s="2"/>
      <c r="D739" s="2"/>
      <c r="H739" s="2"/>
      <c r="I739" s="2"/>
      <c r="M739" s="2"/>
    </row>
    <row r="740" spans="1:13" x14ac:dyDescent="0.25">
      <c r="A740" s="2"/>
      <c r="B740" s="2"/>
      <c r="C740" s="2"/>
      <c r="D740" s="2"/>
      <c r="H740" s="2"/>
      <c r="I740" s="2"/>
      <c r="M740" s="2"/>
    </row>
    <row r="741" spans="1:13" x14ac:dyDescent="0.25">
      <c r="A741" s="2"/>
      <c r="B741" s="2"/>
      <c r="C741" s="2"/>
      <c r="D741" s="2"/>
      <c r="H741" s="2"/>
      <c r="I741" s="2"/>
      <c r="M741" s="2"/>
    </row>
    <row r="742" spans="1:13" x14ac:dyDescent="0.25">
      <c r="A742" s="2"/>
      <c r="B742" s="2"/>
      <c r="C742" s="2"/>
      <c r="D742" s="2"/>
      <c r="H742" s="2"/>
      <c r="I742" s="2"/>
      <c r="M742" s="2"/>
    </row>
    <row r="743" spans="1:13" x14ac:dyDescent="0.25">
      <c r="A743" s="2"/>
      <c r="B743" s="2"/>
      <c r="C743" s="2"/>
      <c r="D743" s="2"/>
      <c r="H743" s="2"/>
      <c r="I743" s="2"/>
      <c r="M743" s="2"/>
    </row>
    <row r="744" spans="1:13" x14ac:dyDescent="0.25">
      <c r="A744" s="2"/>
      <c r="B744" s="2"/>
      <c r="C744" s="2"/>
      <c r="D744" s="2"/>
      <c r="H744" s="2"/>
      <c r="I744" s="2"/>
      <c r="M744" s="2"/>
    </row>
    <row r="745" spans="1:13" x14ac:dyDescent="0.25">
      <c r="A745" s="2"/>
      <c r="B745" s="2"/>
      <c r="C745" s="2"/>
      <c r="D745" s="2"/>
      <c r="H745" s="2"/>
      <c r="I745" s="2"/>
      <c r="M745" s="2"/>
    </row>
    <row r="746" spans="1:13" x14ac:dyDescent="0.25">
      <c r="A746" s="2"/>
      <c r="B746" s="2"/>
      <c r="C746" s="2"/>
      <c r="D746" s="2"/>
      <c r="H746" s="2"/>
      <c r="I746" s="2"/>
      <c r="M746" s="2"/>
    </row>
    <row r="747" spans="1:13" x14ac:dyDescent="0.25">
      <c r="A747" s="2"/>
      <c r="B747" s="2"/>
      <c r="C747" s="2"/>
      <c r="D747" s="2"/>
      <c r="H747" s="2"/>
      <c r="I747" s="2"/>
      <c r="M747" s="2"/>
    </row>
    <row r="748" spans="1:13" x14ac:dyDescent="0.25">
      <c r="A748" s="2"/>
      <c r="B748" s="2"/>
      <c r="C748" s="2"/>
      <c r="D748" s="2"/>
      <c r="H748" s="2"/>
      <c r="I748" s="2"/>
      <c r="M748" s="2"/>
    </row>
    <row r="749" spans="1:13" x14ac:dyDescent="0.25">
      <c r="A749" s="2"/>
      <c r="B749" s="2"/>
      <c r="C749" s="2"/>
      <c r="D749" s="2"/>
      <c r="H749" s="2"/>
      <c r="I749" s="2"/>
      <c r="M749" s="2"/>
    </row>
    <row r="750" spans="1:13" x14ac:dyDescent="0.25">
      <c r="A750" s="2"/>
      <c r="B750" s="2"/>
      <c r="C750" s="2"/>
      <c r="D750" s="2"/>
      <c r="H750" s="2"/>
      <c r="I750" s="2"/>
      <c r="M750" s="2"/>
    </row>
    <row r="751" spans="1:13" x14ac:dyDescent="0.25">
      <c r="A751" s="2"/>
      <c r="B751" s="2"/>
      <c r="C751" s="2"/>
      <c r="D751" s="2"/>
      <c r="H751" s="2"/>
      <c r="I751" s="2"/>
      <c r="M751" s="2"/>
    </row>
    <row r="752" spans="1:13" x14ac:dyDescent="0.25">
      <c r="A752" s="2"/>
      <c r="B752" s="2"/>
      <c r="C752" s="2"/>
      <c r="D752" s="2"/>
      <c r="H752" s="2"/>
      <c r="I752" s="2"/>
      <c r="M752" s="2"/>
    </row>
    <row r="753" spans="1:13" x14ac:dyDescent="0.25">
      <c r="A753" s="2"/>
      <c r="B753" s="2"/>
      <c r="C753" s="2"/>
      <c r="D753" s="2"/>
      <c r="H753" s="2"/>
      <c r="I753" s="2"/>
      <c r="M753" s="2"/>
    </row>
    <row r="754" spans="1:13" x14ac:dyDescent="0.25">
      <c r="A754" s="2"/>
      <c r="B754" s="2"/>
      <c r="C754" s="2"/>
      <c r="D754" s="2"/>
      <c r="H754" s="2"/>
      <c r="I754" s="2"/>
      <c r="M754" s="2"/>
    </row>
    <row r="755" spans="1:13" x14ac:dyDescent="0.25">
      <c r="A755" s="2"/>
      <c r="B755" s="2"/>
      <c r="C755" s="2"/>
      <c r="D755" s="2"/>
      <c r="H755" s="2"/>
      <c r="I755" s="2"/>
      <c r="M755" s="2"/>
    </row>
    <row r="756" spans="1:13" x14ac:dyDescent="0.25">
      <c r="A756" s="2"/>
      <c r="B756" s="2"/>
      <c r="C756" s="2"/>
      <c r="D756" s="2"/>
      <c r="H756" s="2"/>
      <c r="I756" s="2"/>
      <c r="M756" s="2"/>
    </row>
    <row r="757" spans="1:13" x14ac:dyDescent="0.25">
      <c r="A757" s="2"/>
      <c r="B757" s="2"/>
      <c r="C757" s="2"/>
      <c r="D757" s="2"/>
      <c r="H757" s="2"/>
      <c r="I757" s="2"/>
      <c r="M757" s="2"/>
    </row>
    <row r="758" spans="1:13" x14ac:dyDescent="0.25">
      <c r="A758" s="2"/>
      <c r="B758" s="2"/>
      <c r="C758" s="2"/>
      <c r="D758" s="2"/>
      <c r="H758" s="2"/>
      <c r="I758" s="2"/>
      <c r="M758" s="2"/>
    </row>
    <row r="759" spans="1:13" x14ac:dyDescent="0.25">
      <c r="A759" s="2"/>
      <c r="B759" s="2"/>
      <c r="C759" s="2"/>
      <c r="D759" s="2"/>
      <c r="H759" s="2"/>
      <c r="I759" s="2"/>
      <c r="M759" s="2"/>
    </row>
    <row r="760" spans="1:13" x14ac:dyDescent="0.25">
      <c r="A760" s="2"/>
      <c r="B760" s="2"/>
      <c r="C760" s="2"/>
      <c r="D760" s="2"/>
      <c r="H760" s="2"/>
      <c r="I760" s="2"/>
      <c r="M760" s="2"/>
    </row>
    <row r="761" spans="1:13" x14ac:dyDescent="0.25">
      <c r="A761" s="2"/>
      <c r="B761" s="2"/>
      <c r="C761" s="2"/>
      <c r="D761" s="2"/>
      <c r="H761" s="2"/>
      <c r="I761" s="2"/>
      <c r="M761" s="2"/>
    </row>
    <row r="762" spans="1:13" x14ac:dyDescent="0.25">
      <c r="A762" s="2"/>
      <c r="B762" s="2"/>
      <c r="C762" s="2"/>
      <c r="D762" s="2"/>
      <c r="H762" s="2"/>
      <c r="I762" s="2"/>
      <c r="M762" s="2"/>
    </row>
    <row r="763" spans="1:13" x14ac:dyDescent="0.25">
      <c r="A763" s="2"/>
      <c r="B763" s="2"/>
      <c r="C763" s="2"/>
      <c r="D763" s="2"/>
      <c r="H763" s="2"/>
      <c r="I763" s="2"/>
      <c r="M763" s="2"/>
    </row>
    <row r="764" spans="1:13" x14ac:dyDescent="0.25">
      <c r="A764" s="2"/>
      <c r="B764" s="2"/>
      <c r="C764" s="2"/>
      <c r="D764" s="2"/>
      <c r="H764" s="2"/>
      <c r="I764" s="2"/>
      <c r="M764" s="2"/>
    </row>
    <row r="765" spans="1:13" x14ac:dyDescent="0.25">
      <c r="A765" s="2"/>
      <c r="B765" s="2"/>
      <c r="C765" s="2"/>
      <c r="D765" s="2"/>
      <c r="H765" s="2"/>
      <c r="I765" s="2"/>
      <c r="M765" s="2"/>
    </row>
    <row r="766" spans="1:13" x14ac:dyDescent="0.25">
      <c r="A766" s="2"/>
      <c r="B766" s="2"/>
      <c r="C766" s="2"/>
      <c r="D766" s="2"/>
      <c r="H766" s="2"/>
      <c r="I766" s="2"/>
      <c r="M766" s="2"/>
    </row>
    <row r="767" spans="1:13" x14ac:dyDescent="0.25">
      <c r="A767" s="2"/>
      <c r="B767" s="2"/>
      <c r="C767" s="2"/>
      <c r="D767" s="2"/>
      <c r="H767" s="2"/>
      <c r="I767" s="2"/>
      <c r="M767" s="2"/>
    </row>
    <row r="768" spans="1:13" x14ac:dyDescent="0.25">
      <c r="A768" s="2"/>
      <c r="B768" s="2"/>
      <c r="C768" s="2"/>
      <c r="D768" s="2"/>
      <c r="H768" s="2"/>
      <c r="I768" s="2"/>
      <c r="M768" s="2"/>
    </row>
    <row r="769" spans="1:13" x14ac:dyDescent="0.25">
      <c r="A769" s="2"/>
      <c r="B769" s="2"/>
      <c r="C769" s="2"/>
      <c r="D769" s="2"/>
      <c r="H769" s="2"/>
      <c r="I769" s="2"/>
      <c r="M769" s="2"/>
    </row>
    <row r="770" spans="1:13" x14ac:dyDescent="0.25">
      <c r="A770" s="2"/>
      <c r="B770" s="2"/>
      <c r="C770" s="2"/>
      <c r="D770" s="2"/>
      <c r="H770" s="2"/>
      <c r="I770" s="2"/>
      <c r="M770" s="2"/>
    </row>
    <row r="771" spans="1:13" x14ac:dyDescent="0.25">
      <c r="A771" s="2"/>
      <c r="B771" s="2"/>
      <c r="C771" s="2"/>
      <c r="D771" s="2"/>
      <c r="H771" s="2"/>
      <c r="I771" s="2"/>
      <c r="M771" s="2"/>
    </row>
    <row r="772" spans="1:13" x14ac:dyDescent="0.25">
      <c r="A772" s="2"/>
      <c r="B772" s="2"/>
      <c r="C772" s="2"/>
      <c r="D772" s="2"/>
      <c r="H772" s="2"/>
      <c r="I772" s="2"/>
      <c r="M772" s="2"/>
    </row>
    <row r="773" spans="1:13" x14ac:dyDescent="0.25">
      <c r="A773" s="2"/>
      <c r="B773" s="2"/>
      <c r="C773" s="2"/>
      <c r="D773" s="2"/>
      <c r="H773" s="2"/>
      <c r="I773" s="2"/>
      <c r="M773" s="2"/>
    </row>
    <row r="774" spans="1:13" x14ac:dyDescent="0.25">
      <c r="A774" s="2"/>
      <c r="B774" s="2"/>
      <c r="C774" s="2"/>
      <c r="D774" s="2"/>
      <c r="H774" s="2"/>
      <c r="I774" s="2"/>
      <c r="M774" s="2"/>
    </row>
    <row r="775" spans="1:13" x14ac:dyDescent="0.25">
      <c r="A775" s="2"/>
      <c r="B775" s="2"/>
      <c r="C775" s="2"/>
      <c r="D775" s="2"/>
      <c r="H775" s="2"/>
      <c r="I775" s="2"/>
      <c r="M775" s="2"/>
    </row>
    <row r="776" spans="1:13" x14ac:dyDescent="0.25">
      <c r="A776" s="2"/>
      <c r="B776" s="2"/>
      <c r="C776" s="2"/>
      <c r="D776" s="2"/>
      <c r="H776" s="2"/>
      <c r="I776" s="2"/>
      <c r="M776" s="2"/>
    </row>
    <row r="777" spans="1:13" x14ac:dyDescent="0.25">
      <c r="A777" s="2"/>
      <c r="B777" s="2"/>
      <c r="C777" s="2"/>
      <c r="D777" s="2"/>
      <c r="H777" s="2"/>
      <c r="I777" s="2"/>
      <c r="M777" s="2"/>
    </row>
    <row r="778" spans="1:13" x14ac:dyDescent="0.25">
      <c r="A778" s="2"/>
      <c r="B778" s="2"/>
      <c r="C778" s="2"/>
      <c r="D778" s="2"/>
      <c r="H778" s="2"/>
      <c r="I778" s="2"/>
      <c r="M778" s="2"/>
    </row>
    <row r="779" spans="1:13" x14ac:dyDescent="0.25">
      <c r="A779" s="2"/>
      <c r="B779" s="2"/>
      <c r="C779" s="2"/>
      <c r="D779" s="2"/>
      <c r="H779" s="2"/>
      <c r="I779" s="2"/>
      <c r="M779" s="2"/>
    </row>
    <row r="780" spans="1:13" x14ac:dyDescent="0.25">
      <c r="A780" s="2"/>
      <c r="B780" s="2"/>
      <c r="C780" s="2"/>
      <c r="D780" s="2"/>
      <c r="H780" s="2"/>
      <c r="I780" s="2"/>
      <c r="M780" s="2"/>
    </row>
    <row r="781" spans="1:13" x14ac:dyDescent="0.25">
      <c r="A781" s="2"/>
      <c r="B781" s="2"/>
      <c r="C781" s="2"/>
      <c r="D781" s="2"/>
      <c r="H781" s="2"/>
      <c r="I781" s="2"/>
      <c r="M781" s="2"/>
    </row>
    <row r="782" spans="1:13" x14ac:dyDescent="0.25">
      <c r="A782" s="2"/>
      <c r="B782" s="2"/>
      <c r="C782" s="2"/>
      <c r="D782" s="2"/>
      <c r="H782" s="2"/>
      <c r="I782" s="2"/>
      <c r="M782" s="2"/>
    </row>
    <row r="783" spans="1:13" x14ac:dyDescent="0.25">
      <c r="A783" s="2"/>
      <c r="B783" s="2"/>
      <c r="C783" s="2"/>
      <c r="D783" s="2"/>
      <c r="H783" s="2"/>
      <c r="I783" s="2"/>
      <c r="M783" s="2"/>
    </row>
    <row r="784" spans="1:13" x14ac:dyDescent="0.25">
      <c r="A784" s="2"/>
      <c r="B784" s="2"/>
      <c r="C784" s="2"/>
      <c r="D784" s="2"/>
      <c r="H784" s="2"/>
      <c r="I784" s="2"/>
      <c r="M784" s="2"/>
    </row>
    <row r="785" spans="1:13" x14ac:dyDescent="0.25">
      <c r="A785" s="2"/>
      <c r="B785" s="2"/>
      <c r="C785" s="2"/>
      <c r="D785" s="2"/>
      <c r="H785" s="2"/>
      <c r="I785" s="2"/>
      <c r="M785" s="2"/>
    </row>
    <row r="786" spans="1:13" x14ac:dyDescent="0.25">
      <c r="A786" s="2"/>
      <c r="B786" s="2"/>
      <c r="C786" s="2"/>
      <c r="D786" s="2"/>
      <c r="H786" s="2"/>
      <c r="I786" s="2"/>
      <c r="M786" s="2"/>
    </row>
    <row r="787" spans="1:13" x14ac:dyDescent="0.25">
      <c r="A787" s="2"/>
      <c r="B787" s="2"/>
      <c r="C787" s="2"/>
      <c r="D787" s="2"/>
      <c r="H787" s="2"/>
      <c r="I787" s="2"/>
      <c r="M787" s="2"/>
    </row>
    <row r="788" spans="1:13" x14ac:dyDescent="0.25">
      <c r="A788" s="2"/>
      <c r="B788" s="2"/>
      <c r="C788" s="2"/>
      <c r="D788" s="2"/>
      <c r="H788" s="2"/>
      <c r="I788" s="2"/>
      <c r="M788" s="2"/>
    </row>
    <row r="789" spans="1:13" x14ac:dyDescent="0.25">
      <c r="A789" s="2"/>
      <c r="B789" s="2"/>
      <c r="C789" s="2"/>
      <c r="D789" s="2"/>
      <c r="H789" s="2"/>
      <c r="I789" s="2"/>
      <c r="M789" s="2"/>
    </row>
    <row r="790" spans="1:13" x14ac:dyDescent="0.25">
      <c r="A790" s="2"/>
      <c r="B790" s="2"/>
      <c r="C790" s="2"/>
      <c r="D790" s="2"/>
      <c r="H790" s="2"/>
      <c r="I790" s="2"/>
      <c r="M790" s="2"/>
    </row>
    <row r="791" spans="1:13" x14ac:dyDescent="0.25">
      <c r="A791" s="2"/>
      <c r="B791" s="2"/>
      <c r="C791" s="2"/>
      <c r="D791" s="2"/>
      <c r="H791" s="2"/>
      <c r="I791" s="2"/>
      <c r="M791" s="2"/>
    </row>
    <row r="792" spans="1:13" x14ac:dyDescent="0.25">
      <c r="A792" s="2"/>
      <c r="B792" s="2"/>
      <c r="C792" s="2"/>
      <c r="D792" s="2"/>
      <c r="H792" s="2"/>
      <c r="I792" s="2"/>
      <c r="M792" s="2"/>
    </row>
    <row r="793" spans="1:13" x14ac:dyDescent="0.25">
      <c r="A793" s="2"/>
      <c r="B793" s="2"/>
      <c r="C793" s="2"/>
      <c r="D793" s="2"/>
      <c r="H793" s="2"/>
      <c r="I793" s="2"/>
      <c r="M793" s="2"/>
    </row>
    <row r="794" spans="1:13" x14ac:dyDescent="0.25">
      <c r="A794" s="2"/>
      <c r="B794" s="2"/>
      <c r="C794" s="2"/>
      <c r="D794" s="2"/>
      <c r="H794" s="2"/>
      <c r="I794" s="2"/>
      <c r="M794" s="2"/>
    </row>
    <row r="795" spans="1:13" x14ac:dyDescent="0.25">
      <c r="A795" s="2"/>
      <c r="B795" s="2"/>
      <c r="C795" s="2"/>
      <c r="D795" s="2"/>
      <c r="H795" s="2"/>
      <c r="I795" s="2"/>
      <c r="M795" s="2"/>
    </row>
    <row r="796" spans="1:13" x14ac:dyDescent="0.25">
      <c r="A796" s="2"/>
      <c r="B796" s="2"/>
      <c r="C796" s="2"/>
      <c r="D796" s="2"/>
      <c r="H796" s="2"/>
      <c r="I796" s="2"/>
      <c r="M796" s="2"/>
    </row>
    <row r="797" spans="1:13" x14ac:dyDescent="0.25">
      <c r="A797" s="2"/>
      <c r="B797" s="2"/>
      <c r="C797" s="2"/>
      <c r="D797" s="2"/>
      <c r="H797" s="2"/>
      <c r="I797" s="2"/>
      <c r="M797" s="2"/>
    </row>
    <row r="798" spans="1:13" x14ac:dyDescent="0.25">
      <c r="A798" s="2"/>
      <c r="B798" s="2"/>
      <c r="C798" s="2"/>
      <c r="D798" s="2"/>
      <c r="H798" s="2"/>
      <c r="I798" s="2"/>
      <c r="M798" s="2"/>
    </row>
    <row r="799" spans="1:13" x14ac:dyDescent="0.25">
      <c r="A799" s="2"/>
      <c r="B799" s="2"/>
      <c r="C799" s="2"/>
      <c r="D799" s="2"/>
      <c r="H799" s="2"/>
      <c r="I799" s="2"/>
      <c r="M799" s="2"/>
    </row>
    <row r="800" spans="1:13" x14ac:dyDescent="0.25">
      <c r="A800" s="2"/>
      <c r="B800" s="2"/>
      <c r="C800" s="2"/>
      <c r="D800" s="2"/>
      <c r="H800" s="2"/>
      <c r="I800" s="2"/>
      <c r="M800" s="2"/>
    </row>
    <row r="801" spans="1:13" x14ac:dyDescent="0.25">
      <c r="A801" s="2"/>
      <c r="B801" s="2"/>
      <c r="C801" s="2"/>
      <c r="D801" s="2"/>
      <c r="H801" s="2"/>
      <c r="I801" s="2"/>
      <c r="M801" s="2"/>
    </row>
    <row r="802" spans="1:13" x14ac:dyDescent="0.25">
      <c r="A802" s="2"/>
      <c r="B802" s="2"/>
      <c r="C802" s="2"/>
      <c r="D802" s="2"/>
      <c r="H802" s="2"/>
      <c r="I802" s="2"/>
      <c r="M802" s="2"/>
    </row>
    <row r="803" spans="1:13" x14ac:dyDescent="0.25">
      <c r="A803" s="2"/>
      <c r="B803" s="2"/>
      <c r="C803" s="2"/>
      <c r="D803" s="2"/>
      <c r="H803" s="2"/>
      <c r="I803" s="2"/>
      <c r="M803" s="2"/>
    </row>
    <row r="804" spans="1:13" x14ac:dyDescent="0.25">
      <c r="A804" s="2"/>
      <c r="B804" s="2"/>
      <c r="C804" s="2"/>
      <c r="D804" s="2"/>
      <c r="H804" s="2"/>
      <c r="I804" s="2"/>
      <c r="M804" s="2"/>
    </row>
    <row r="805" spans="1:13" x14ac:dyDescent="0.25">
      <c r="A805" s="2"/>
      <c r="B805" s="2"/>
      <c r="C805" s="2"/>
      <c r="D805" s="2"/>
      <c r="H805" s="2"/>
      <c r="I805" s="2"/>
      <c r="M805" s="2"/>
    </row>
    <row r="806" spans="1:13" x14ac:dyDescent="0.25">
      <c r="A806" s="2"/>
      <c r="B806" s="2"/>
      <c r="C806" s="2"/>
      <c r="D806" s="2"/>
      <c r="H806" s="2"/>
      <c r="I806" s="2"/>
      <c r="M806" s="2"/>
    </row>
    <row r="807" spans="1:13" x14ac:dyDescent="0.25">
      <c r="A807" s="2"/>
      <c r="B807" s="2"/>
      <c r="C807" s="2"/>
      <c r="D807" s="2"/>
      <c r="H807" s="2"/>
      <c r="I807" s="2"/>
      <c r="M807" s="2"/>
    </row>
    <row r="808" spans="1:13" x14ac:dyDescent="0.25">
      <c r="A808" s="2"/>
      <c r="B808" s="2"/>
      <c r="C808" s="2"/>
      <c r="D808" s="2"/>
      <c r="H808" s="2"/>
      <c r="I808" s="2"/>
      <c r="M808" s="2"/>
    </row>
    <row r="809" spans="1:13" x14ac:dyDescent="0.25">
      <c r="A809" s="2"/>
      <c r="B809" s="2"/>
      <c r="C809" s="2"/>
      <c r="D809" s="2"/>
      <c r="H809" s="2"/>
      <c r="I809" s="2"/>
      <c r="M809" s="2"/>
    </row>
    <row r="810" spans="1:13" x14ac:dyDescent="0.25">
      <c r="A810" s="2"/>
      <c r="B810" s="2"/>
      <c r="C810" s="2"/>
      <c r="D810" s="2"/>
      <c r="H810" s="2"/>
      <c r="I810" s="2"/>
      <c r="M810" s="2"/>
    </row>
    <row r="811" spans="1:13" x14ac:dyDescent="0.25">
      <c r="A811" s="2"/>
      <c r="B811" s="2"/>
      <c r="C811" s="2"/>
      <c r="D811" s="2"/>
      <c r="H811" s="2"/>
      <c r="I811" s="2"/>
      <c r="M811" s="2"/>
    </row>
    <row r="812" spans="1:13" x14ac:dyDescent="0.25">
      <c r="A812" s="2"/>
      <c r="B812" s="2"/>
      <c r="C812" s="2"/>
      <c r="D812" s="2"/>
      <c r="H812" s="2"/>
      <c r="I812" s="2"/>
      <c r="M812" s="2"/>
    </row>
    <row r="813" spans="1:13" x14ac:dyDescent="0.25">
      <c r="A813" s="2"/>
      <c r="B813" s="2"/>
      <c r="C813" s="2"/>
      <c r="D813" s="2"/>
      <c r="H813" s="2"/>
      <c r="I813" s="2"/>
      <c r="M813" s="2"/>
    </row>
    <row r="814" spans="1:13" x14ac:dyDescent="0.25">
      <c r="A814" s="2"/>
      <c r="B814" s="2"/>
      <c r="C814" s="2"/>
      <c r="D814" s="2"/>
      <c r="H814" s="2"/>
      <c r="I814" s="2"/>
      <c r="M814" s="2"/>
    </row>
    <row r="815" spans="1:13" x14ac:dyDescent="0.25">
      <c r="A815" s="2"/>
      <c r="B815" s="2"/>
      <c r="C815" s="2"/>
      <c r="D815" s="2"/>
      <c r="H815" s="2"/>
      <c r="I815" s="2"/>
      <c r="M815" s="2"/>
    </row>
    <row r="816" spans="1:13" x14ac:dyDescent="0.25">
      <c r="A816" s="2"/>
      <c r="B816" s="2"/>
      <c r="C816" s="2"/>
      <c r="D816" s="2"/>
      <c r="H816" s="2"/>
      <c r="I816" s="2"/>
      <c r="M816" s="2"/>
    </row>
    <row r="817" spans="1:13" x14ac:dyDescent="0.25">
      <c r="A817" s="2"/>
      <c r="B817" s="2"/>
      <c r="C817" s="2"/>
      <c r="D817" s="2"/>
      <c r="H817" s="2"/>
      <c r="I817" s="2"/>
      <c r="M817" s="2"/>
    </row>
    <row r="818" spans="1:13" x14ac:dyDescent="0.25">
      <c r="A818" s="2"/>
      <c r="B818" s="2"/>
      <c r="C818" s="2"/>
      <c r="D818" s="2"/>
      <c r="H818" s="2"/>
      <c r="I818" s="2"/>
      <c r="M818" s="2"/>
    </row>
    <row r="819" spans="1:13" x14ac:dyDescent="0.25">
      <c r="A819" s="2"/>
      <c r="B819" s="2"/>
      <c r="C819" s="2"/>
      <c r="D819" s="2"/>
      <c r="H819" s="2"/>
      <c r="I819" s="2"/>
      <c r="M819" s="2"/>
    </row>
    <row r="820" spans="1:13" x14ac:dyDescent="0.25">
      <c r="A820" s="2"/>
      <c r="B820" s="2"/>
      <c r="C820" s="2"/>
      <c r="D820" s="2"/>
      <c r="H820" s="2"/>
      <c r="I820" s="2"/>
      <c r="M820" s="2"/>
    </row>
    <row r="821" spans="1:13" x14ac:dyDescent="0.25">
      <c r="A821" s="2"/>
      <c r="B821" s="2"/>
      <c r="C821" s="2"/>
      <c r="D821" s="2"/>
      <c r="H821" s="2"/>
      <c r="I821" s="2"/>
      <c r="M821" s="2"/>
    </row>
    <row r="822" spans="1:13" x14ac:dyDescent="0.25">
      <c r="A822" s="2"/>
      <c r="B822" s="2"/>
      <c r="C822" s="2"/>
      <c r="D822" s="2"/>
      <c r="H822" s="2"/>
      <c r="I822" s="2"/>
      <c r="M822" s="2"/>
    </row>
    <row r="823" spans="1:13" x14ac:dyDescent="0.25">
      <c r="A823" s="2"/>
      <c r="B823" s="2"/>
      <c r="C823" s="2"/>
      <c r="D823" s="2"/>
      <c r="H823" s="2"/>
      <c r="I823" s="2"/>
      <c r="M823" s="2"/>
    </row>
    <row r="824" spans="1:13" x14ac:dyDescent="0.25">
      <c r="A824" s="2"/>
      <c r="B824" s="2"/>
      <c r="C824" s="2"/>
      <c r="D824" s="2"/>
      <c r="H824" s="2"/>
      <c r="I824" s="2"/>
      <c r="M824" s="2"/>
    </row>
    <row r="825" spans="1:13" x14ac:dyDescent="0.25">
      <c r="A825" s="2"/>
      <c r="B825" s="2"/>
      <c r="C825" s="2"/>
      <c r="D825" s="2"/>
      <c r="H825" s="2"/>
      <c r="I825" s="2"/>
      <c r="M825" s="2"/>
    </row>
    <row r="826" spans="1:13" x14ac:dyDescent="0.25">
      <c r="A826" s="2"/>
      <c r="B826" s="2"/>
      <c r="C826" s="2"/>
      <c r="D826" s="2"/>
      <c r="H826" s="2"/>
      <c r="I826" s="2"/>
      <c r="M826" s="2"/>
    </row>
    <row r="827" spans="1:13" x14ac:dyDescent="0.25">
      <c r="A827" s="2"/>
      <c r="B827" s="2"/>
      <c r="C827" s="2"/>
      <c r="D827" s="2"/>
      <c r="H827" s="2"/>
      <c r="I827" s="2"/>
      <c r="M827" s="2"/>
    </row>
    <row r="828" spans="1:13" x14ac:dyDescent="0.25">
      <c r="A828" s="2"/>
      <c r="B828" s="2"/>
      <c r="C828" s="2"/>
      <c r="D828" s="2"/>
      <c r="H828" s="2"/>
      <c r="I828" s="2"/>
      <c r="M828" s="2"/>
    </row>
    <row r="829" spans="1:13" x14ac:dyDescent="0.25">
      <c r="A829" s="2"/>
      <c r="B829" s="2"/>
      <c r="C829" s="2"/>
      <c r="D829" s="2"/>
      <c r="H829" s="2"/>
      <c r="I829" s="2"/>
      <c r="M829" s="2"/>
    </row>
    <row r="830" spans="1:13" x14ac:dyDescent="0.25">
      <c r="A830" s="2"/>
      <c r="B830" s="2"/>
      <c r="C830" s="2"/>
      <c r="D830" s="2"/>
      <c r="H830" s="2"/>
      <c r="I830" s="2"/>
      <c r="M830" s="2"/>
    </row>
    <row r="831" spans="1:13" x14ac:dyDescent="0.25">
      <c r="A831" s="2"/>
      <c r="B831" s="2"/>
      <c r="C831" s="2"/>
      <c r="D831" s="2"/>
      <c r="H831" s="2"/>
      <c r="I831" s="2"/>
      <c r="M831" s="2"/>
    </row>
    <row r="832" spans="1:13" x14ac:dyDescent="0.25">
      <c r="A832" s="2"/>
      <c r="B832" s="2"/>
      <c r="C832" s="2"/>
      <c r="D832" s="2"/>
      <c r="H832" s="2"/>
      <c r="I832" s="2"/>
      <c r="M832" s="2"/>
    </row>
    <row r="833" spans="1:13" x14ac:dyDescent="0.25">
      <c r="A833" s="2"/>
      <c r="B833" s="2"/>
      <c r="C833" s="2"/>
      <c r="D833" s="2"/>
      <c r="H833" s="2"/>
      <c r="I833" s="2"/>
      <c r="M833" s="2"/>
    </row>
    <row r="834" spans="1:13" x14ac:dyDescent="0.25">
      <c r="A834" s="2"/>
      <c r="B834" s="2"/>
      <c r="C834" s="2"/>
      <c r="D834" s="2"/>
      <c r="H834" s="2"/>
      <c r="I834" s="2"/>
      <c r="M834" s="2"/>
    </row>
    <row r="835" spans="1:13" x14ac:dyDescent="0.25">
      <c r="A835" s="2"/>
      <c r="B835" s="2"/>
      <c r="C835" s="2"/>
      <c r="D835" s="2"/>
      <c r="H835" s="2"/>
      <c r="I835" s="2"/>
      <c r="M835" s="2"/>
    </row>
    <row r="836" spans="1:13" x14ac:dyDescent="0.25">
      <c r="A836" s="2"/>
      <c r="B836" s="2"/>
      <c r="C836" s="2"/>
      <c r="D836" s="2"/>
      <c r="H836" s="2"/>
      <c r="I836" s="2"/>
      <c r="M836" s="2"/>
    </row>
    <row r="837" spans="1:13" x14ac:dyDescent="0.25">
      <c r="A837" s="2"/>
      <c r="B837" s="2"/>
      <c r="C837" s="2"/>
      <c r="D837" s="2"/>
      <c r="H837" s="2"/>
      <c r="I837" s="2"/>
      <c r="M837" s="2"/>
    </row>
    <row r="838" spans="1:13" x14ac:dyDescent="0.25">
      <c r="A838" s="2"/>
      <c r="B838" s="2"/>
      <c r="C838" s="2"/>
      <c r="D838" s="2"/>
      <c r="H838" s="2"/>
      <c r="I838" s="2"/>
      <c r="M838" s="2"/>
    </row>
    <row r="839" spans="1:13" x14ac:dyDescent="0.25">
      <c r="A839" s="2"/>
      <c r="B839" s="2"/>
      <c r="C839" s="2"/>
      <c r="D839" s="2"/>
      <c r="H839" s="2"/>
      <c r="I839" s="2"/>
      <c r="M839" s="2"/>
    </row>
    <row r="840" spans="1:13" x14ac:dyDescent="0.25">
      <c r="A840" s="2"/>
      <c r="B840" s="2"/>
      <c r="C840" s="2"/>
      <c r="D840" s="2"/>
      <c r="H840" s="2"/>
      <c r="I840" s="2"/>
      <c r="M840" s="2"/>
    </row>
    <row r="841" spans="1:13" x14ac:dyDescent="0.25">
      <c r="A841" s="2"/>
      <c r="B841" s="2"/>
      <c r="C841" s="2"/>
      <c r="D841" s="2"/>
      <c r="H841" s="2"/>
      <c r="I841" s="2"/>
      <c r="M841" s="2"/>
    </row>
    <row r="842" spans="1:13" x14ac:dyDescent="0.25">
      <c r="A842" s="2"/>
      <c r="B842" s="2"/>
      <c r="C842" s="2"/>
      <c r="D842" s="2"/>
      <c r="H842" s="2"/>
      <c r="I842" s="2"/>
      <c r="M842" s="2"/>
    </row>
    <row r="843" spans="1:13" x14ac:dyDescent="0.25">
      <c r="A843" s="2"/>
      <c r="B843" s="2"/>
      <c r="C843" s="2"/>
      <c r="D843" s="2"/>
      <c r="H843" s="2"/>
      <c r="I843" s="2"/>
      <c r="M843" s="2"/>
    </row>
    <row r="844" spans="1:13" x14ac:dyDescent="0.25">
      <c r="A844" s="2"/>
      <c r="B844" s="2"/>
      <c r="C844" s="2"/>
      <c r="D844" s="2"/>
      <c r="H844" s="2"/>
      <c r="I844" s="2"/>
      <c r="M844" s="2"/>
    </row>
    <row r="845" spans="1:13" x14ac:dyDescent="0.25">
      <c r="A845" s="2"/>
      <c r="B845" s="2"/>
      <c r="C845" s="2"/>
      <c r="D845" s="2"/>
      <c r="H845" s="2"/>
      <c r="I845" s="2"/>
      <c r="M845" s="2"/>
    </row>
    <row r="846" spans="1:13" x14ac:dyDescent="0.25">
      <c r="A846" s="2"/>
      <c r="B846" s="2"/>
      <c r="C846" s="2"/>
      <c r="D846" s="2"/>
      <c r="H846" s="2"/>
      <c r="I846" s="2"/>
      <c r="M846" s="2"/>
    </row>
    <row r="847" spans="1:13" x14ac:dyDescent="0.25">
      <c r="A847" s="2"/>
      <c r="B847" s="2"/>
      <c r="C847" s="2"/>
      <c r="D847" s="2"/>
      <c r="H847" s="2"/>
      <c r="I847" s="2"/>
      <c r="M847" s="2"/>
    </row>
    <row r="848" spans="1:13" x14ac:dyDescent="0.25">
      <c r="A848" s="2"/>
      <c r="B848" s="2"/>
      <c r="C848" s="2"/>
      <c r="D848" s="2"/>
      <c r="H848" s="2"/>
      <c r="I848" s="2"/>
      <c r="M848" s="2"/>
    </row>
    <row r="849" spans="1:13" x14ac:dyDescent="0.25">
      <c r="A849" s="2"/>
      <c r="B849" s="2"/>
      <c r="C849" s="2"/>
      <c r="D849" s="2"/>
      <c r="H849" s="2"/>
      <c r="I849" s="2"/>
      <c r="M849" s="2"/>
    </row>
    <row r="850" spans="1:13" x14ac:dyDescent="0.25">
      <c r="A850" s="2"/>
      <c r="B850" s="2"/>
      <c r="C850" s="2"/>
      <c r="D850" s="2"/>
      <c r="H850" s="2"/>
      <c r="I850" s="2"/>
      <c r="M850" s="2"/>
    </row>
    <row r="851" spans="1:13" x14ac:dyDescent="0.25">
      <c r="A851" s="2"/>
      <c r="B851" s="2"/>
      <c r="C851" s="2"/>
      <c r="D851" s="2"/>
      <c r="H851" s="2"/>
      <c r="I851" s="2"/>
      <c r="M851" s="2"/>
    </row>
    <row r="852" spans="1:13" x14ac:dyDescent="0.25">
      <c r="A852" s="2"/>
      <c r="B852" s="2"/>
      <c r="C852" s="2"/>
      <c r="D852" s="2"/>
      <c r="H852" s="2"/>
      <c r="I852" s="2"/>
      <c r="M852" s="2"/>
    </row>
    <row r="853" spans="1:13" x14ac:dyDescent="0.25">
      <c r="A853" s="2"/>
      <c r="B853" s="2"/>
      <c r="C853" s="2"/>
      <c r="D853" s="2"/>
      <c r="H853" s="2"/>
      <c r="I853" s="2"/>
      <c r="M853" s="2"/>
    </row>
    <row r="854" spans="1:13" x14ac:dyDescent="0.25">
      <c r="A854" s="2"/>
      <c r="B854" s="2"/>
      <c r="C854" s="2"/>
      <c r="D854" s="2"/>
      <c r="H854" s="2"/>
      <c r="I854" s="2"/>
      <c r="M854" s="2"/>
    </row>
    <row r="855" spans="1:13" x14ac:dyDescent="0.25">
      <c r="A855" s="2"/>
      <c r="B855" s="2"/>
      <c r="C855" s="2"/>
      <c r="D855" s="2"/>
      <c r="H855" s="2"/>
      <c r="I855" s="2"/>
      <c r="M855" s="2"/>
    </row>
    <row r="856" spans="1:13" x14ac:dyDescent="0.25">
      <c r="A856" s="2"/>
      <c r="B856" s="2"/>
      <c r="C856" s="2"/>
      <c r="D856" s="2"/>
      <c r="H856" s="2"/>
      <c r="I856" s="2"/>
      <c r="M856" s="2"/>
    </row>
    <row r="857" spans="1:13" x14ac:dyDescent="0.25">
      <c r="A857" s="2"/>
      <c r="B857" s="2"/>
      <c r="C857" s="2"/>
      <c r="D857" s="2"/>
      <c r="H857" s="2"/>
      <c r="I857" s="2"/>
      <c r="M857" s="2"/>
    </row>
    <row r="858" spans="1:13" x14ac:dyDescent="0.25">
      <c r="A858" s="2"/>
      <c r="B858" s="2"/>
      <c r="C858" s="2"/>
      <c r="D858" s="2"/>
      <c r="H858" s="2"/>
      <c r="I858" s="2"/>
      <c r="M858" s="2"/>
    </row>
    <row r="859" spans="1:13" x14ac:dyDescent="0.25">
      <c r="A859" s="2"/>
      <c r="B859" s="2"/>
      <c r="C859" s="2"/>
      <c r="D859" s="2"/>
      <c r="H859" s="2"/>
      <c r="I859" s="2"/>
      <c r="M859" s="2"/>
    </row>
    <row r="860" spans="1:13" x14ac:dyDescent="0.25">
      <c r="A860" s="2"/>
      <c r="B860" s="2"/>
      <c r="C860" s="2"/>
      <c r="D860" s="2"/>
      <c r="H860" s="2"/>
      <c r="I860" s="2"/>
      <c r="M860" s="2"/>
    </row>
    <row r="861" spans="1:13" x14ac:dyDescent="0.25">
      <c r="A861" s="2"/>
      <c r="B861" s="2"/>
      <c r="C861" s="2"/>
      <c r="D861" s="2"/>
      <c r="H861" s="2"/>
      <c r="I861" s="2"/>
      <c r="M861" s="2"/>
    </row>
    <row r="862" spans="1:13" x14ac:dyDescent="0.25">
      <c r="A862" s="2"/>
      <c r="B862" s="2"/>
      <c r="C862" s="2"/>
      <c r="D862" s="2"/>
      <c r="H862" s="2"/>
      <c r="I862" s="2"/>
      <c r="M862" s="2"/>
    </row>
    <row r="863" spans="1:13" x14ac:dyDescent="0.25">
      <c r="A863" s="2"/>
      <c r="B863" s="2"/>
      <c r="C863" s="2"/>
      <c r="D863" s="2"/>
      <c r="H863" s="2"/>
      <c r="I863" s="2"/>
      <c r="M863" s="2"/>
    </row>
    <row r="864" spans="1:13" x14ac:dyDescent="0.25">
      <c r="A864" s="2"/>
      <c r="B864" s="2"/>
      <c r="C864" s="2"/>
      <c r="D864" s="2"/>
      <c r="H864" s="2"/>
      <c r="I864" s="2"/>
      <c r="M864" s="2"/>
    </row>
    <row r="865" spans="1:13" x14ac:dyDescent="0.25">
      <c r="A865" s="2"/>
      <c r="B865" s="2"/>
      <c r="C865" s="2"/>
      <c r="D865" s="2"/>
      <c r="H865" s="2"/>
      <c r="I865" s="2"/>
      <c r="M865" s="2"/>
    </row>
    <row r="866" spans="1:13" x14ac:dyDescent="0.25">
      <c r="A866" s="2"/>
      <c r="B866" s="2"/>
      <c r="C866" s="2"/>
      <c r="D866" s="2"/>
      <c r="H866" s="2"/>
      <c r="I866" s="2"/>
      <c r="M866" s="2"/>
    </row>
    <row r="867" spans="1:13" x14ac:dyDescent="0.25">
      <c r="A867" s="2"/>
      <c r="B867" s="2"/>
      <c r="C867" s="2"/>
      <c r="D867" s="2"/>
      <c r="H867" s="2"/>
      <c r="I867" s="2"/>
      <c r="M867" s="2"/>
    </row>
    <row r="868" spans="1:13" x14ac:dyDescent="0.25">
      <c r="A868" s="2"/>
      <c r="B868" s="2"/>
      <c r="C868" s="2"/>
      <c r="D868" s="2"/>
      <c r="H868" s="2"/>
      <c r="I868" s="2"/>
      <c r="M868" s="2"/>
    </row>
    <row r="869" spans="1:13" x14ac:dyDescent="0.25">
      <c r="A869" s="2"/>
      <c r="B869" s="2"/>
      <c r="C869" s="2"/>
      <c r="D869" s="2"/>
      <c r="H869" s="2"/>
      <c r="I869" s="2"/>
      <c r="M869" s="2"/>
    </row>
    <row r="870" spans="1:13" x14ac:dyDescent="0.25">
      <c r="A870" s="2"/>
      <c r="B870" s="2"/>
      <c r="C870" s="2"/>
      <c r="D870" s="2"/>
      <c r="H870" s="2"/>
      <c r="I870" s="2"/>
      <c r="M870" s="2"/>
    </row>
    <row r="871" spans="1:13" x14ac:dyDescent="0.25">
      <c r="A871" s="2"/>
      <c r="B871" s="2"/>
      <c r="C871" s="2"/>
      <c r="D871" s="2"/>
      <c r="H871" s="2"/>
      <c r="I871" s="2"/>
      <c r="M871" s="2"/>
    </row>
    <row r="872" spans="1:13" x14ac:dyDescent="0.25">
      <c r="A872" s="2"/>
      <c r="B872" s="2"/>
      <c r="C872" s="2"/>
      <c r="D872" s="2"/>
      <c r="H872" s="2"/>
      <c r="I872" s="2"/>
      <c r="M872" s="2"/>
    </row>
    <row r="873" spans="1:13" x14ac:dyDescent="0.25">
      <c r="A873" s="2"/>
      <c r="B873" s="2"/>
      <c r="C873" s="2"/>
      <c r="D873" s="2"/>
      <c r="H873" s="2"/>
      <c r="I873" s="2"/>
      <c r="M873" s="2"/>
    </row>
    <row r="874" spans="1:13" x14ac:dyDescent="0.25">
      <c r="A874" s="2"/>
      <c r="B874" s="2"/>
      <c r="C874" s="2"/>
      <c r="D874" s="2"/>
      <c r="H874" s="2"/>
      <c r="I874" s="2"/>
      <c r="M874" s="2"/>
    </row>
    <row r="875" spans="1:13" x14ac:dyDescent="0.25">
      <c r="A875" s="2"/>
      <c r="B875" s="2"/>
      <c r="C875" s="2"/>
      <c r="D875" s="2"/>
      <c r="H875" s="2"/>
      <c r="I875" s="2"/>
      <c r="M875" s="2"/>
    </row>
    <row r="876" spans="1:13" x14ac:dyDescent="0.25">
      <c r="A876" s="2"/>
      <c r="B876" s="2"/>
      <c r="C876" s="2"/>
      <c r="D876" s="2"/>
      <c r="H876" s="2"/>
      <c r="I876" s="2"/>
      <c r="M876" s="2"/>
    </row>
    <row r="877" spans="1:13" x14ac:dyDescent="0.25">
      <c r="A877" s="2"/>
      <c r="B877" s="2"/>
      <c r="C877" s="2"/>
      <c r="D877" s="2"/>
      <c r="H877" s="2"/>
      <c r="I877" s="2"/>
      <c r="M877" s="2"/>
    </row>
    <row r="878" spans="1:13" x14ac:dyDescent="0.25">
      <c r="A878" s="2"/>
      <c r="B878" s="2"/>
      <c r="C878" s="2"/>
      <c r="D878" s="2"/>
      <c r="H878" s="2"/>
      <c r="I878" s="2"/>
      <c r="M878" s="2"/>
    </row>
    <row r="879" spans="1:13" x14ac:dyDescent="0.25">
      <c r="A879" s="2"/>
      <c r="B879" s="2"/>
      <c r="C879" s="2"/>
      <c r="D879" s="2"/>
      <c r="H879" s="2"/>
      <c r="I879" s="2"/>
      <c r="M879" s="2"/>
    </row>
    <row r="880" spans="1:13" x14ac:dyDescent="0.25">
      <c r="A880" s="2"/>
      <c r="B880" s="2"/>
      <c r="C880" s="2"/>
      <c r="D880" s="2"/>
      <c r="H880" s="2"/>
      <c r="I880" s="2"/>
      <c r="M880" s="2"/>
    </row>
    <row r="881" spans="1:13" x14ac:dyDescent="0.25">
      <c r="A881" s="2"/>
      <c r="B881" s="2"/>
      <c r="C881" s="2"/>
      <c r="D881" s="2"/>
      <c r="H881" s="2"/>
      <c r="I881" s="2"/>
      <c r="M881" s="2"/>
    </row>
    <row r="882" spans="1:13" x14ac:dyDescent="0.25">
      <c r="A882" s="2"/>
      <c r="B882" s="2"/>
      <c r="C882" s="2"/>
      <c r="D882" s="2"/>
      <c r="H882" s="2"/>
      <c r="I882" s="2"/>
      <c r="M882" s="2"/>
    </row>
    <row r="883" spans="1:13" x14ac:dyDescent="0.25">
      <c r="A883" s="2"/>
      <c r="B883" s="2"/>
      <c r="C883" s="2"/>
      <c r="D883" s="2"/>
      <c r="H883" s="2"/>
      <c r="I883" s="2"/>
      <c r="M883" s="2"/>
    </row>
    <row r="884" spans="1:13" x14ac:dyDescent="0.25">
      <c r="A884" s="2"/>
      <c r="B884" s="2"/>
      <c r="C884" s="2"/>
      <c r="D884" s="2"/>
      <c r="H884" s="2"/>
      <c r="I884" s="2"/>
      <c r="M884" s="2"/>
    </row>
    <row r="885" spans="1:13" x14ac:dyDescent="0.25">
      <c r="A885" s="2"/>
      <c r="B885" s="2"/>
      <c r="C885" s="2"/>
      <c r="D885" s="2"/>
      <c r="H885" s="2"/>
      <c r="I885" s="2"/>
      <c r="M885" s="2"/>
    </row>
    <row r="886" spans="1:13" x14ac:dyDescent="0.25">
      <c r="A886" s="2"/>
      <c r="B886" s="2"/>
      <c r="C886" s="2"/>
      <c r="D886" s="2"/>
      <c r="H886" s="2"/>
      <c r="I886" s="2"/>
      <c r="M886" s="2"/>
    </row>
    <row r="887" spans="1:13" x14ac:dyDescent="0.25">
      <c r="A887" s="2"/>
      <c r="B887" s="2"/>
      <c r="C887" s="2"/>
      <c r="D887" s="2"/>
      <c r="H887" s="2"/>
      <c r="I887" s="2"/>
      <c r="M887" s="2"/>
    </row>
    <row r="888" spans="1:13" x14ac:dyDescent="0.25">
      <c r="A888" s="2"/>
      <c r="B888" s="2"/>
      <c r="C888" s="2"/>
      <c r="D888" s="2"/>
      <c r="H888" s="2"/>
      <c r="I888" s="2"/>
      <c r="M888" s="2"/>
    </row>
    <row r="889" spans="1:13" x14ac:dyDescent="0.25">
      <c r="A889" s="2"/>
      <c r="B889" s="2"/>
      <c r="C889" s="2"/>
      <c r="D889" s="2"/>
      <c r="H889" s="2"/>
      <c r="I889" s="2"/>
      <c r="M889" s="2"/>
    </row>
    <row r="890" spans="1:13" x14ac:dyDescent="0.25">
      <c r="A890" s="2"/>
      <c r="B890" s="2"/>
      <c r="C890" s="2"/>
      <c r="D890" s="2"/>
      <c r="H890" s="2"/>
      <c r="I890" s="2"/>
      <c r="M890" s="2"/>
    </row>
    <row r="891" spans="1:13" x14ac:dyDescent="0.25">
      <c r="A891" s="2"/>
      <c r="B891" s="2"/>
      <c r="C891" s="2"/>
      <c r="D891" s="2"/>
      <c r="H891" s="2"/>
      <c r="I891" s="2"/>
      <c r="M891" s="2"/>
    </row>
    <row r="892" spans="1:13" x14ac:dyDescent="0.25">
      <c r="A892" s="2"/>
      <c r="B892" s="2"/>
      <c r="C892" s="2"/>
      <c r="D892" s="2"/>
      <c r="H892" s="2"/>
      <c r="I892" s="2"/>
      <c r="M892" s="2"/>
    </row>
    <row r="893" spans="1:13" x14ac:dyDescent="0.25">
      <c r="A893" s="2"/>
      <c r="B893" s="2"/>
      <c r="C893" s="2"/>
      <c r="D893" s="2"/>
      <c r="H893" s="2"/>
      <c r="I893" s="2"/>
      <c r="M893" s="2"/>
    </row>
    <row r="894" spans="1:13" x14ac:dyDescent="0.25">
      <c r="A894" s="2"/>
      <c r="B894" s="2"/>
      <c r="C894" s="2"/>
      <c r="D894" s="2"/>
      <c r="H894" s="2"/>
      <c r="I894" s="2"/>
      <c r="M894" s="2"/>
    </row>
    <row r="895" spans="1:13" x14ac:dyDescent="0.25">
      <c r="A895" s="2"/>
      <c r="B895" s="2"/>
      <c r="C895" s="2"/>
      <c r="D895" s="2"/>
      <c r="H895" s="2"/>
      <c r="I895" s="2"/>
      <c r="M895" s="2"/>
    </row>
    <row r="896" spans="1:13" x14ac:dyDescent="0.25">
      <c r="A896" s="2"/>
      <c r="B896" s="2"/>
      <c r="C896" s="2"/>
      <c r="D896" s="2"/>
      <c r="H896" s="2"/>
      <c r="I896" s="2"/>
      <c r="M896" s="2"/>
    </row>
    <row r="897" spans="1:13" x14ac:dyDescent="0.25">
      <c r="A897" s="2"/>
      <c r="B897" s="2"/>
      <c r="C897" s="2"/>
      <c r="D897" s="2"/>
      <c r="H897" s="2"/>
      <c r="I897" s="2"/>
      <c r="M897" s="2"/>
    </row>
    <row r="898" spans="1:13" x14ac:dyDescent="0.25">
      <c r="A898" s="2"/>
      <c r="B898" s="2"/>
      <c r="C898" s="2"/>
      <c r="D898" s="2"/>
      <c r="H898" s="2"/>
      <c r="I898" s="2"/>
      <c r="M898" s="2"/>
    </row>
    <row r="899" spans="1:13" x14ac:dyDescent="0.25">
      <c r="A899" s="2"/>
      <c r="B899" s="2"/>
      <c r="C899" s="2"/>
      <c r="D899" s="2"/>
      <c r="H899" s="2"/>
      <c r="I899" s="2"/>
      <c r="M899" s="2"/>
    </row>
    <row r="900" spans="1:13" x14ac:dyDescent="0.25">
      <c r="A900" s="2"/>
      <c r="B900" s="2"/>
      <c r="C900" s="2"/>
      <c r="D900" s="2"/>
      <c r="H900" s="2"/>
      <c r="I900" s="2"/>
      <c r="M900" s="2"/>
    </row>
    <row r="901" spans="1:13" x14ac:dyDescent="0.25">
      <c r="A901" s="2"/>
      <c r="B901" s="2"/>
      <c r="C901" s="2"/>
      <c r="D901" s="2"/>
      <c r="H901" s="2"/>
      <c r="I901" s="2"/>
      <c r="M901" s="2"/>
    </row>
    <row r="902" spans="1:13" x14ac:dyDescent="0.25">
      <c r="A902" s="2"/>
      <c r="B902" s="2"/>
      <c r="C902" s="2"/>
      <c r="D902" s="2"/>
      <c r="H902" s="2"/>
      <c r="I902" s="2"/>
      <c r="M902" s="2"/>
    </row>
    <row r="903" spans="1:13" x14ac:dyDescent="0.25">
      <c r="A903" s="2"/>
      <c r="B903" s="2"/>
      <c r="C903" s="2"/>
      <c r="D903" s="2"/>
      <c r="H903" s="2"/>
      <c r="I903" s="2"/>
      <c r="M903" s="2"/>
    </row>
    <row r="904" spans="1:13" x14ac:dyDescent="0.25">
      <c r="A904" s="2"/>
      <c r="B904" s="2"/>
      <c r="C904" s="2"/>
      <c r="D904" s="2"/>
      <c r="H904" s="2"/>
      <c r="I904" s="2"/>
      <c r="M904" s="2"/>
    </row>
    <row r="905" spans="1:13" x14ac:dyDescent="0.25">
      <c r="A905" s="2"/>
      <c r="B905" s="2"/>
      <c r="C905" s="2"/>
      <c r="D905" s="2"/>
      <c r="H905" s="2"/>
      <c r="I905" s="2"/>
      <c r="M905" s="2"/>
    </row>
    <row r="906" spans="1:13" x14ac:dyDescent="0.25">
      <c r="A906" s="2"/>
      <c r="B906" s="2"/>
      <c r="C906" s="2"/>
      <c r="D906" s="2"/>
      <c r="H906" s="2"/>
      <c r="I906" s="2"/>
      <c r="M906" s="2"/>
    </row>
    <row r="907" spans="1:13" x14ac:dyDescent="0.25">
      <c r="A907" s="2"/>
      <c r="B907" s="2"/>
      <c r="C907" s="2"/>
      <c r="D907" s="2"/>
      <c r="H907" s="2"/>
      <c r="I907" s="2"/>
      <c r="M907" s="2"/>
    </row>
    <row r="908" spans="1:13" x14ac:dyDescent="0.25">
      <c r="A908" s="2"/>
      <c r="B908" s="2"/>
      <c r="C908" s="2"/>
      <c r="D908" s="2"/>
      <c r="H908" s="2"/>
      <c r="I908" s="2"/>
      <c r="M908" s="2"/>
    </row>
    <row r="909" spans="1:13" x14ac:dyDescent="0.25">
      <c r="A909" s="2"/>
      <c r="B909" s="2"/>
      <c r="C909" s="2"/>
      <c r="D909" s="2"/>
      <c r="H909" s="2"/>
      <c r="I909" s="2"/>
      <c r="M909" s="2"/>
    </row>
    <row r="910" spans="1:13" x14ac:dyDescent="0.25">
      <c r="A910" s="2"/>
      <c r="B910" s="2"/>
      <c r="C910" s="2"/>
      <c r="D910" s="2"/>
      <c r="H910" s="2"/>
      <c r="I910" s="2"/>
      <c r="M910" s="2"/>
    </row>
    <row r="911" spans="1:13" x14ac:dyDescent="0.25">
      <c r="A911" s="2"/>
      <c r="B911" s="2"/>
      <c r="C911" s="2"/>
      <c r="D911" s="2"/>
      <c r="H911" s="2"/>
      <c r="I911" s="2"/>
      <c r="M911" s="2"/>
    </row>
    <row r="912" spans="1:13" x14ac:dyDescent="0.25">
      <c r="A912" s="2"/>
      <c r="B912" s="2"/>
      <c r="C912" s="2"/>
      <c r="D912" s="2"/>
      <c r="H912" s="2"/>
      <c r="I912" s="2"/>
      <c r="M912" s="2"/>
    </row>
    <row r="913" spans="1:13" x14ac:dyDescent="0.25">
      <c r="A913" s="2"/>
      <c r="B913" s="2"/>
      <c r="C913" s="2"/>
      <c r="D913" s="2"/>
      <c r="H913" s="2"/>
      <c r="I913" s="2"/>
      <c r="M913" s="2"/>
    </row>
    <row r="914" spans="1:13" x14ac:dyDescent="0.25">
      <c r="A914" s="2"/>
      <c r="B914" s="2"/>
      <c r="C914" s="2"/>
      <c r="D914" s="2"/>
      <c r="H914" s="2"/>
      <c r="I914" s="2"/>
      <c r="M914" s="2"/>
    </row>
    <row r="915" spans="1:13" x14ac:dyDescent="0.25">
      <c r="A915" s="2"/>
      <c r="B915" s="2"/>
      <c r="C915" s="2"/>
      <c r="D915" s="2"/>
      <c r="H915" s="2"/>
      <c r="I915" s="2"/>
      <c r="M915" s="2"/>
    </row>
    <row r="916" spans="1:13" x14ac:dyDescent="0.25">
      <c r="A916" s="2"/>
      <c r="B916" s="2"/>
      <c r="C916" s="2"/>
      <c r="D916" s="2"/>
      <c r="H916" s="2"/>
      <c r="I916" s="2"/>
      <c r="M916" s="2"/>
    </row>
    <row r="917" spans="1:13" x14ac:dyDescent="0.25">
      <c r="A917" s="2"/>
      <c r="B917" s="2"/>
      <c r="C917" s="2"/>
      <c r="D917" s="2"/>
      <c r="H917" s="2"/>
      <c r="I917" s="2"/>
      <c r="M917" s="2"/>
    </row>
    <row r="918" spans="1:13" x14ac:dyDescent="0.25">
      <c r="A918" s="2"/>
      <c r="B918" s="2"/>
      <c r="C918" s="2"/>
      <c r="D918" s="2"/>
      <c r="H918" s="2"/>
      <c r="I918" s="2"/>
      <c r="M918" s="2"/>
    </row>
    <row r="919" spans="1:13" x14ac:dyDescent="0.25">
      <c r="A919" s="2"/>
      <c r="B919" s="2"/>
      <c r="C919" s="2"/>
      <c r="D919" s="2"/>
      <c r="H919" s="2"/>
      <c r="I919" s="2"/>
      <c r="M919" s="2"/>
    </row>
    <row r="920" spans="1:13" x14ac:dyDescent="0.25">
      <c r="A920" s="2"/>
      <c r="B920" s="2"/>
      <c r="C920" s="2"/>
      <c r="D920" s="2"/>
      <c r="H920" s="2"/>
      <c r="I920" s="2"/>
      <c r="M920" s="2"/>
    </row>
    <row r="921" spans="1:13" x14ac:dyDescent="0.25">
      <c r="A921" s="2"/>
      <c r="B921" s="2"/>
      <c r="C921" s="2"/>
      <c r="D921" s="2"/>
      <c r="H921" s="2"/>
      <c r="I921" s="2"/>
      <c r="M921" s="2"/>
    </row>
    <row r="922" spans="1:13" x14ac:dyDescent="0.25">
      <c r="A922" s="2"/>
      <c r="B922" s="2"/>
      <c r="C922" s="2"/>
      <c r="D922" s="2"/>
      <c r="H922" s="2"/>
      <c r="I922" s="2"/>
      <c r="M922" s="2"/>
    </row>
    <row r="923" spans="1:13" x14ac:dyDescent="0.25">
      <c r="A923" s="2"/>
      <c r="B923" s="2"/>
      <c r="C923" s="2"/>
      <c r="D923" s="2"/>
      <c r="H923" s="2"/>
      <c r="I923" s="2"/>
      <c r="M923" s="2"/>
    </row>
    <row r="924" spans="1:13" x14ac:dyDescent="0.25">
      <c r="A924" s="2"/>
      <c r="B924" s="2"/>
      <c r="C924" s="2"/>
      <c r="D924" s="2"/>
      <c r="H924" s="2"/>
      <c r="I924" s="2"/>
      <c r="M924" s="2"/>
    </row>
    <row r="925" spans="1:13" x14ac:dyDescent="0.25">
      <c r="A925" s="2"/>
      <c r="B925" s="2"/>
      <c r="C925" s="2"/>
      <c r="D925" s="2"/>
      <c r="H925" s="2"/>
      <c r="I925" s="2"/>
      <c r="M925" s="2"/>
    </row>
    <row r="926" spans="1:13" x14ac:dyDescent="0.25">
      <c r="A926" s="2"/>
      <c r="B926" s="2"/>
      <c r="C926" s="2"/>
      <c r="D926" s="2"/>
      <c r="H926" s="2"/>
      <c r="I926" s="2"/>
      <c r="M926" s="2"/>
    </row>
    <row r="927" spans="1:13" x14ac:dyDescent="0.25">
      <c r="A927" s="2"/>
      <c r="B927" s="2"/>
      <c r="C927" s="2"/>
      <c r="D927" s="2"/>
      <c r="H927" s="2"/>
      <c r="I927" s="2"/>
      <c r="M927" s="2"/>
    </row>
    <row r="928" spans="1:13" x14ac:dyDescent="0.25">
      <c r="A928" s="2"/>
      <c r="B928" s="2"/>
      <c r="C928" s="2"/>
      <c r="D928" s="2"/>
      <c r="H928" s="2"/>
      <c r="I928" s="2"/>
      <c r="M928" s="2"/>
    </row>
    <row r="929" spans="1:13" x14ac:dyDescent="0.25">
      <c r="A929" s="2"/>
      <c r="B929" s="2"/>
      <c r="C929" s="2"/>
      <c r="D929" s="2"/>
      <c r="H929" s="2"/>
      <c r="I929" s="2"/>
      <c r="M929" s="2"/>
    </row>
    <row r="930" spans="1:13" x14ac:dyDescent="0.25">
      <c r="A930" s="2"/>
      <c r="B930" s="2"/>
      <c r="C930" s="2"/>
      <c r="D930" s="2"/>
      <c r="H930" s="2"/>
      <c r="I930" s="2"/>
      <c r="M930" s="2"/>
    </row>
    <row r="931" spans="1:13" x14ac:dyDescent="0.25">
      <c r="A931" s="2"/>
      <c r="B931" s="2"/>
      <c r="C931" s="2"/>
      <c r="D931" s="2"/>
      <c r="H931" s="2"/>
      <c r="I931" s="2"/>
      <c r="M931" s="2"/>
    </row>
    <row r="932" spans="1:13" x14ac:dyDescent="0.25">
      <c r="A932" s="2"/>
      <c r="B932" s="2"/>
      <c r="C932" s="2"/>
      <c r="D932" s="2"/>
      <c r="H932" s="2"/>
      <c r="I932" s="2"/>
      <c r="M932" s="2"/>
    </row>
    <row r="933" spans="1:13" x14ac:dyDescent="0.25">
      <c r="A933" s="2"/>
      <c r="B933" s="2"/>
      <c r="C933" s="2"/>
      <c r="D933" s="2"/>
      <c r="H933" s="2"/>
      <c r="I933" s="2"/>
      <c r="M933" s="2"/>
    </row>
    <row r="934" spans="1:13" x14ac:dyDescent="0.25">
      <c r="A934" s="2"/>
      <c r="B934" s="2"/>
      <c r="C934" s="2"/>
      <c r="D934" s="2"/>
      <c r="H934" s="2"/>
      <c r="I934" s="2"/>
      <c r="M934" s="2"/>
    </row>
    <row r="935" spans="1:13" x14ac:dyDescent="0.25">
      <c r="A935" s="2"/>
      <c r="B935" s="2"/>
      <c r="C935" s="2"/>
      <c r="D935" s="2"/>
      <c r="H935" s="2"/>
      <c r="I935" s="2"/>
      <c r="M935" s="2"/>
    </row>
    <row r="936" spans="1:13" x14ac:dyDescent="0.25">
      <c r="A936" s="2"/>
      <c r="B936" s="2"/>
      <c r="C936" s="2"/>
      <c r="D936" s="2"/>
      <c r="H936" s="2"/>
      <c r="I936" s="2"/>
      <c r="M936" s="2"/>
    </row>
    <row r="937" spans="1:13" x14ac:dyDescent="0.25">
      <c r="A937" s="2"/>
      <c r="B937" s="2"/>
      <c r="C937" s="2"/>
      <c r="D937" s="2"/>
      <c r="H937" s="2"/>
      <c r="I937" s="2"/>
      <c r="M937" s="2"/>
    </row>
    <row r="938" spans="1:13" x14ac:dyDescent="0.25">
      <c r="A938" s="2"/>
      <c r="B938" s="2"/>
      <c r="C938" s="2"/>
      <c r="D938" s="2"/>
      <c r="H938" s="2"/>
      <c r="I938" s="2"/>
      <c r="M938" s="2"/>
    </row>
    <row r="939" spans="1:13" x14ac:dyDescent="0.25">
      <c r="A939" s="2"/>
      <c r="B939" s="2"/>
      <c r="C939" s="2"/>
      <c r="D939" s="2"/>
      <c r="H939" s="2"/>
      <c r="I939" s="2"/>
      <c r="M939" s="2"/>
    </row>
    <row r="940" spans="1:13" x14ac:dyDescent="0.25">
      <c r="A940" s="2"/>
      <c r="B940" s="2"/>
      <c r="C940" s="2"/>
      <c r="D940" s="2"/>
      <c r="H940" s="2"/>
      <c r="I940" s="2"/>
      <c r="M940" s="2"/>
    </row>
    <row r="941" spans="1:13" x14ac:dyDescent="0.25">
      <c r="A941" s="2"/>
      <c r="B941" s="2"/>
      <c r="C941" s="2"/>
      <c r="D941" s="2"/>
      <c r="H941" s="2"/>
      <c r="I941" s="2"/>
      <c r="M941" s="2"/>
    </row>
    <row r="942" spans="1:13" x14ac:dyDescent="0.25">
      <c r="A942" s="2"/>
      <c r="B942" s="2"/>
      <c r="C942" s="2"/>
      <c r="D942" s="2"/>
      <c r="H942" s="2"/>
      <c r="I942" s="2"/>
      <c r="M942" s="2"/>
    </row>
    <row r="943" spans="1:13" x14ac:dyDescent="0.25">
      <c r="A943" s="2"/>
      <c r="B943" s="2"/>
      <c r="C943" s="2"/>
      <c r="D943" s="2"/>
      <c r="H943" s="2"/>
      <c r="I943" s="2"/>
      <c r="M943" s="2"/>
    </row>
    <row r="944" spans="1:13" x14ac:dyDescent="0.25">
      <c r="A944" s="2"/>
      <c r="B944" s="2"/>
      <c r="C944" s="2"/>
      <c r="D944" s="2"/>
      <c r="H944" s="2"/>
      <c r="I944" s="2"/>
      <c r="M944" s="2"/>
    </row>
    <row r="945" spans="1:13" x14ac:dyDescent="0.25">
      <c r="A945" s="2"/>
      <c r="B945" s="2"/>
      <c r="C945" s="2"/>
      <c r="D945" s="2"/>
      <c r="H945" s="2"/>
      <c r="I945" s="2"/>
      <c r="M945" s="2"/>
    </row>
    <row r="946" spans="1:13" x14ac:dyDescent="0.25">
      <c r="A946" s="2"/>
      <c r="B946" s="2"/>
      <c r="C946" s="2"/>
      <c r="D946" s="2"/>
      <c r="H946" s="2"/>
      <c r="I946" s="2"/>
      <c r="M946" s="2"/>
    </row>
    <row r="947" spans="1:13" x14ac:dyDescent="0.25">
      <c r="A947" s="2"/>
      <c r="B947" s="2"/>
      <c r="C947" s="2"/>
      <c r="D947" s="2"/>
      <c r="H947" s="2"/>
      <c r="I947" s="2"/>
      <c r="M947" s="2"/>
    </row>
    <row r="948" spans="1:13" x14ac:dyDescent="0.25">
      <c r="A948" s="2"/>
      <c r="B948" s="2"/>
      <c r="C948" s="2"/>
      <c r="D948" s="2"/>
      <c r="H948" s="2"/>
      <c r="I948" s="2"/>
      <c r="M948" s="2"/>
    </row>
    <row r="949" spans="1:13" x14ac:dyDescent="0.25">
      <c r="A949" s="2"/>
      <c r="B949" s="2"/>
      <c r="C949" s="2"/>
      <c r="D949" s="2"/>
      <c r="H949" s="2"/>
      <c r="I949" s="2"/>
      <c r="M949" s="2"/>
    </row>
    <row r="950" spans="1:13" x14ac:dyDescent="0.25">
      <c r="A950" s="2"/>
      <c r="B950" s="2"/>
      <c r="C950" s="2"/>
      <c r="D950" s="2"/>
      <c r="H950" s="2"/>
      <c r="I950" s="2"/>
      <c r="M950" s="2"/>
    </row>
    <row r="951" spans="1:13" x14ac:dyDescent="0.25">
      <c r="A951" s="2"/>
      <c r="B951" s="2"/>
      <c r="C951" s="2"/>
      <c r="D951" s="2"/>
      <c r="H951" s="2"/>
      <c r="I951" s="2"/>
      <c r="M951" s="2"/>
    </row>
    <row r="952" spans="1:13" x14ac:dyDescent="0.25">
      <c r="A952" s="2"/>
      <c r="B952" s="2"/>
      <c r="C952" s="2"/>
      <c r="D952" s="2"/>
      <c r="H952" s="2"/>
      <c r="I952" s="2"/>
      <c r="M952" s="2"/>
    </row>
    <row r="953" spans="1:13" x14ac:dyDescent="0.25">
      <c r="A953" s="2"/>
      <c r="B953" s="2"/>
      <c r="C953" s="2"/>
      <c r="D953" s="2"/>
      <c r="H953" s="2"/>
      <c r="I953" s="2"/>
      <c r="M953" s="2"/>
    </row>
    <row r="954" spans="1:13" x14ac:dyDescent="0.25">
      <c r="A954" s="2"/>
      <c r="B954" s="2"/>
      <c r="C954" s="2"/>
      <c r="D954" s="2"/>
      <c r="H954" s="2"/>
      <c r="I954" s="2"/>
      <c r="M954" s="2"/>
    </row>
    <row r="955" spans="1:13" x14ac:dyDescent="0.25">
      <c r="A955" s="2"/>
      <c r="B955" s="2"/>
      <c r="C955" s="2"/>
      <c r="D955" s="2"/>
      <c r="H955" s="2"/>
      <c r="I955" s="2"/>
      <c r="M955" s="2"/>
    </row>
    <row r="956" spans="1:13" x14ac:dyDescent="0.25">
      <c r="A956" s="2"/>
      <c r="B956" s="2"/>
      <c r="C956" s="2"/>
      <c r="D956" s="2"/>
      <c r="H956" s="2"/>
      <c r="I956" s="2"/>
      <c r="M956" s="2"/>
    </row>
    <row r="957" spans="1:13" x14ac:dyDescent="0.25">
      <c r="A957" s="2"/>
      <c r="B957" s="2"/>
      <c r="C957" s="2"/>
      <c r="D957" s="2"/>
      <c r="H957" s="2"/>
      <c r="I957" s="2"/>
      <c r="M957" s="2"/>
    </row>
    <row r="958" spans="1:13" x14ac:dyDescent="0.25">
      <c r="A958" s="2"/>
      <c r="B958" s="2"/>
      <c r="C958" s="2"/>
      <c r="D958" s="2"/>
      <c r="H958" s="2"/>
      <c r="I958" s="2"/>
      <c r="M958" s="2"/>
    </row>
    <row r="959" spans="1:13" x14ac:dyDescent="0.25">
      <c r="A959" s="2"/>
      <c r="B959" s="2"/>
      <c r="C959" s="2"/>
      <c r="D959" s="2"/>
      <c r="H959" s="2"/>
      <c r="I959" s="2"/>
      <c r="M959" s="2"/>
    </row>
    <row r="960" spans="1:13" x14ac:dyDescent="0.25">
      <c r="A960" s="2"/>
      <c r="B960" s="2"/>
      <c r="C960" s="2"/>
      <c r="D960" s="2"/>
      <c r="H960" s="2"/>
      <c r="I960" s="2"/>
      <c r="M960" s="2"/>
    </row>
    <row r="961" spans="1:13" x14ac:dyDescent="0.25">
      <c r="A961" s="2"/>
      <c r="B961" s="2"/>
      <c r="C961" s="2"/>
      <c r="D961" s="2"/>
      <c r="H961" s="2"/>
      <c r="I961" s="2"/>
      <c r="M961" s="2"/>
    </row>
    <row r="962" spans="1:13" x14ac:dyDescent="0.25">
      <c r="A962" s="2"/>
      <c r="B962" s="2"/>
      <c r="C962" s="2"/>
      <c r="D962" s="2"/>
      <c r="H962" s="2"/>
      <c r="I962" s="2"/>
      <c r="M962" s="2"/>
    </row>
    <row r="963" spans="1:13" x14ac:dyDescent="0.25">
      <c r="A963" s="2"/>
      <c r="B963" s="2"/>
      <c r="C963" s="2"/>
      <c r="D963" s="2"/>
      <c r="H963" s="2"/>
      <c r="I963" s="2"/>
      <c r="M963" s="2"/>
    </row>
    <row r="964" spans="1:13" x14ac:dyDescent="0.25">
      <c r="A964" s="2"/>
      <c r="B964" s="2"/>
      <c r="C964" s="2"/>
      <c r="D964" s="2"/>
      <c r="H964" s="2"/>
      <c r="I964" s="2"/>
      <c r="M964" s="2"/>
    </row>
    <row r="965" spans="1:13" x14ac:dyDescent="0.25">
      <c r="A965" s="2"/>
      <c r="B965" s="2"/>
      <c r="C965" s="2"/>
      <c r="D965" s="2"/>
      <c r="H965" s="2"/>
      <c r="I965" s="2"/>
      <c r="M965" s="2"/>
    </row>
    <row r="966" spans="1:13" x14ac:dyDescent="0.25">
      <c r="A966" s="2"/>
      <c r="B966" s="2"/>
      <c r="C966" s="2"/>
      <c r="D966" s="2"/>
      <c r="H966" s="2"/>
      <c r="I966" s="2"/>
      <c r="M966" s="2"/>
    </row>
    <row r="967" spans="1:13" x14ac:dyDescent="0.25">
      <c r="A967" s="2"/>
      <c r="B967" s="2"/>
      <c r="C967" s="2"/>
      <c r="D967" s="2"/>
      <c r="H967" s="2"/>
      <c r="I967" s="2"/>
      <c r="M967" s="2"/>
    </row>
    <row r="968" spans="1:13" x14ac:dyDescent="0.25">
      <c r="A968" s="2"/>
      <c r="B968" s="2"/>
      <c r="C968" s="2"/>
      <c r="D968" s="2"/>
      <c r="H968" s="2"/>
      <c r="I968" s="2"/>
      <c r="M968" s="2"/>
    </row>
    <row r="969" spans="1:13" x14ac:dyDescent="0.25">
      <c r="A969" s="2"/>
      <c r="B969" s="2"/>
      <c r="C969" s="2"/>
      <c r="D969" s="2"/>
      <c r="H969" s="2"/>
      <c r="I969" s="2"/>
      <c r="M969" s="2"/>
    </row>
    <row r="970" spans="1:13" x14ac:dyDescent="0.25">
      <c r="A970" s="2"/>
      <c r="B970" s="2"/>
      <c r="C970" s="2"/>
      <c r="D970" s="2"/>
      <c r="H970" s="2"/>
      <c r="I970" s="2"/>
      <c r="M970" s="2"/>
    </row>
    <row r="971" spans="1:13" x14ac:dyDescent="0.25">
      <c r="A971" s="2"/>
      <c r="B971" s="2"/>
      <c r="C971" s="2"/>
      <c r="D971" s="2"/>
      <c r="H971" s="2"/>
      <c r="I971" s="2"/>
      <c r="M971" s="2"/>
    </row>
    <row r="972" spans="1:13" x14ac:dyDescent="0.25">
      <c r="A972" s="2"/>
      <c r="B972" s="2"/>
      <c r="C972" s="2"/>
      <c r="D972" s="2"/>
      <c r="H972" s="2"/>
      <c r="I972" s="2"/>
      <c r="M972" s="2"/>
    </row>
    <row r="973" spans="1:13" x14ac:dyDescent="0.25">
      <c r="A973" s="2"/>
      <c r="B973" s="2"/>
      <c r="C973" s="2"/>
      <c r="D973" s="2"/>
      <c r="H973" s="2"/>
      <c r="I973" s="2"/>
      <c r="M973" s="2"/>
    </row>
    <row r="974" spans="1:13" x14ac:dyDescent="0.25">
      <c r="A974" s="2"/>
      <c r="B974" s="2"/>
      <c r="C974" s="2"/>
      <c r="D974" s="2"/>
      <c r="H974" s="2"/>
      <c r="I974" s="2"/>
      <c r="M974" s="2"/>
    </row>
    <row r="975" spans="1:13" x14ac:dyDescent="0.25">
      <c r="A975" s="2"/>
      <c r="B975" s="2"/>
      <c r="C975" s="2"/>
      <c r="D975" s="2"/>
      <c r="H975" s="2"/>
      <c r="I975" s="2"/>
      <c r="M975" s="2"/>
    </row>
    <row r="976" spans="1:13" x14ac:dyDescent="0.25">
      <c r="A976" s="2"/>
      <c r="B976" s="2"/>
      <c r="C976" s="2"/>
      <c r="D976" s="2"/>
      <c r="H976" s="2"/>
      <c r="I976" s="2"/>
      <c r="M976" s="2"/>
    </row>
    <row r="977" spans="1:13" x14ac:dyDescent="0.25">
      <c r="A977" s="2"/>
      <c r="B977" s="2"/>
      <c r="C977" s="2"/>
      <c r="D977" s="2"/>
      <c r="H977" s="2"/>
      <c r="I977" s="2"/>
      <c r="M977" s="2"/>
    </row>
    <row r="978" spans="1:13" x14ac:dyDescent="0.25">
      <c r="A978" s="2"/>
      <c r="B978" s="2"/>
      <c r="C978" s="2"/>
      <c r="D978" s="2"/>
      <c r="H978" s="2"/>
      <c r="I978" s="2"/>
      <c r="M978" s="2"/>
    </row>
    <row r="979" spans="1:13" x14ac:dyDescent="0.25">
      <c r="A979" s="2"/>
      <c r="B979" s="2"/>
      <c r="C979" s="2"/>
      <c r="D979" s="2"/>
      <c r="H979" s="2"/>
      <c r="I979" s="2"/>
      <c r="M979" s="2"/>
    </row>
    <row r="980" spans="1:13" x14ac:dyDescent="0.25">
      <c r="A980" s="2"/>
      <c r="B980" s="2"/>
      <c r="C980" s="2"/>
      <c r="D980" s="2"/>
      <c r="H980" s="2"/>
      <c r="I980" s="2"/>
      <c r="M980" s="2"/>
    </row>
    <row r="981" spans="1:13" x14ac:dyDescent="0.25">
      <c r="A981" s="2"/>
      <c r="B981" s="2"/>
      <c r="C981" s="2"/>
      <c r="D981" s="2"/>
      <c r="H981" s="2"/>
      <c r="I981" s="2"/>
      <c r="M981" s="2"/>
    </row>
    <row r="982" spans="1:13" x14ac:dyDescent="0.25">
      <c r="A982" s="2"/>
      <c r="B982" s="2"/>
      <c r="C982" s="2"/>
      <c r="D982" s="2"/>
      <c r="H982" s="2"/>
      <c r="I982" s="2"/>
      <c r="M982" s="2"/>
    </row>
    <row r="983" spans="1:13" x14ac:dyDescent="0.25">
      <c r="A983" s="2"/>
      <c r="B983" s="2"/>
      <c r="C983" s="2"/>
      <c r="D983" s="2"/>
      <c r="H983" s="2"/>
      <c r="I983" s="2"/>
      <c r="M983" s="2"/>
    </row>
    <row r="984" spans="1:13" x14ac:dyDescent="0.25">
      <c r="A984" s="2"/>
      <c r="B984" s="2"/>
      <c r="C984" s="2"/>
      <c r="D984" s="2"/>
      <c r="H984" s="2"/>
      <c r="I984" s="2"/>
      <c r="M984" s="2"/>
    </row>
    <row r="985" spans="1:13" x14ac:dyDescent="0.25">
      <c r="A985" s="2"/>
      <c r="B985" s="2"/>
      <c r="C985" s="2"/>
      <c r="D985" s="2"/>
      <c r="H985" s="2"/>
      <c r="I985" s="2"/>
      <c r="M985" s="2"/>
    </row>
    <row r="986" spans="1:13" x14ac:dyDescent="0.25">
      <c r="A986" s="2"/>
      <c r="B986" s="2"/>
      <c r="C986" s="2"/>
      <c r="D986" s="2"/>
      <c r="H986" s="2"/>
      <c r="I986" s="2"/>
      <c r="M986" s="2"/>
    </row>
    <row r="987" spans="1:13" x14ac:dyDescent="0.25">
      <c r="A987" s="2"/>
      <c r="B987" s="2"/>
      <c r="C987" s="2"/>
      <c r="D987" s="2"/>
      <c r="H987" s="2"/>
      <c r="I987" s="2"/>
      <c r="M987" s="2"/>
    </row>
    <row r="988" spans="1:13" x14ac:dyDescent="0.25">
      <c r="A988" s="2"/>
      <c r="B988" s="2"/>
      <c r="C988" s="2"/>
      <c r="D988" s="2"/>
      <c r="H988" s="2"/>
      <c r="I988" s="2"/>
      <c r="M988" s="2"/>
    </row>
    <row r="989" spans="1:13" x14ac:dyDescent="0.25">
      <c r="A989" s="2"/>
      <c r="B989" s="2"/>
      <c r="C989" s="2"/>
      <c r="D989" s="2"/>
      <c r="H989" s="2"/>
      <c r="I989" s="2"/>
      <c r="M989" s="2"/>
    </row>
    <row r="990" spans="1:13" x14ac:dyDescent="0.25">
      <c r="A990" s="2"/>
      <c r="B990" s="2"/>
      <c r="C990" s="2"/>
      <c r="D990" s="2"/>
      <c r="H990" s="2"/>
      <c r="I990" s="2"/>
      <c r="M990" s="2"/>
    </row>
    <row r="991" spans="1:13" x14ac:dyDescent="0.25">
      <c r="A991" s="2"/>
      <c r="B991" s="2"/>
      <c r="C991" s="2"/>
      <c r="D991" s="2"/>
      <c r="H991" s="2"/>
      <c r="I991" s="2"/>
      <c r="M991" s="2"/>
    </row>
    <row r="992" spans="1:13" x14ac:dyDescent="0.25">
      <c r="A992" s="2"/>
      <c r="B992" s="2"/>
      <c r="C992" s="2"/>
      <c r="D992" s="2"/>
      <c r="H992" s="2"/>
      <c r="I992" s="2"/>
      <c r="M992" s="2"/>
    </row>
    <row r="993" spans="1:13" x14ac:dyDescent="0.25">
      <c r="A993" s="2"/>
      <c r="B993" s="2"/>
      <c r="C993" s="2"/>
      <c r="D993" s="2"/>
      <c r="H993" s="2"/>
      <c r="I993" s="2"/>
      <c r="M993" s="2"/>
    </row>
    <row r="994" spans="1:13" x14ac:dyDescent="0.25">
      <c r="A994" s="2"/>
      <c r="B994" s="2"/>
      <c r="C994" s="2"/>
      <c r="D994" s="2"/>
      <c r="H994" s="2"/>
      <c r="I994" s="2"/>
      <c r="M994" s="2"/>
    </row>
    <row r="995" spans="1:13" x14ac:dyDescent="0.25">
      <c r="A995" s="2"/>
      <c r="B995" s="2"/>
      <c r="C995" s="2"/>
      <c r="D995" s="2"/>
      <c r="H995" s="2"/>
      <c r="I995" s="2"/>
      <c r="M995" s="2"/>
    </row>
    <row r="996" spans="1:13" x14ac:dyDescent="0.25">
      <c r="A996" s="2"/>
      <c r="B996" s="2"/>
      <c r="C996" s="2"/>
      <c r="D996" s="2"/>
      <c r="H996" s="2"/>
      <c r="I996" s="2"/>
      <c r="M996" s="2"/>
    </row>
    <row r="997" spans="1:13" x14ac:dyDescent="0.25">
      <c r="A997" s="2"/>
      <c r="B997" s="2"/>
      <c r="C997" s="2"/>
      <c r="D997" s="2"/>
      <c r="H997" s="2"/>
      <c r="I997" s="2"/>
      <c r="M997" s="2"/>
    </row>
    <row r="998" spans="1:13" x14ac:dyDescent="0.25">
      <c r="A998" s="2"/>
      <c r="B998" s="2"/>
      <c r="C998" s="2"/>
      <c r="D998" s="2"/>
      <c r="H998" s="2"/>
      <c r="I998" s="2"/>
      <c r="M998" s="2"/>
    </row>
    <row r="999" spans="1:13" x14ac:dyDescent="0.25">
      <c r="A999" s="2"/>
      <c r="B999" s="2"/>
      <c r="C999" s="2"/>
      <c r="D999" s="2"/>
      <c r="H999" s="2"/>
      <c r="I999" s="2"/>
      <c r="M999" s="2"/>
    </row>
    <row r="1000" spans="1:13" x14ac:dyDescent="0.25">
      <c r="A1000" s="2"/>
      <c r="B1000" s="2"/>
      <c r="C1000" s="2"/>
      <c r="D1000" s="2"/>
      <c r="H1000" s="2"/>
      <c r="I1000" s="2"/>
      <c r="M1000" s="2"/>
    </row>
    <row r="1001" spans="1:13" x14ac:dyDescent="0.25">
      <c r="A1001" s="2"/>
      <c r="B1001" s="2"/>
      <c r="C1001" s="2"/>
      <c r="D1001" s="2"/>
      <c r="H1001" s="2"/>
      <c r="I1001" s="2"/>
      <c r="M1001" s="2"/>
    </row>
    <row r="1002" spans="1:13" x14ac:dyDescent="0.25">
      <c r="A1002" s="2"/>
      <c r="B1002" s="2"/>
      <c r="C1002" s="2"/>
      <c r="D1002" s="2"/>
      <c r="H1002" s="2"/>
      <c r="I1002" s="2"/>
      <c r="M1002" s="2"/>
    </row>
    <row r="1003" spans="1:13" x14ac:dyDescent="0.25">
      <c r="A1003" s="2"/>
      <c r="B1003" s="2"/>
      <c r="C1003" s="2"/>
      <c r="D1003" s="2"/>
      <c r="H1003" s="2"/>
      <c r="I1003" s="2"/>
      <c r="M1003" s="2"/>
    </row>
    <row r="1004" spans="1:13" x14ac:dyDescent="0.25">
      <c r="A1004" s="2"/>
      <c r="B1004" s="2"/>
      <c r="C1004" s="2"/>
      <c r="D1004" s="2"/>
      <c r="H1004" s="2"/>
      <c r="I1004" s="2"/>
      <c r="M1004" s="2"/>
    </row>
    <row r="1005" spans="1:13" x14ac:dyDescent="0.25">
      <c r="A1005" s="2"/>
      <c r="B1005" s="2"/>
      <c r="C1005" s="2"/>
      <c r="D1005" s="2"/>
      <c r="H1005" s="2"/>
      <c r="I1005" s="2"/>
      <c r="M1005" s="2"/>
    </row>
    <row r="1006" spans="1:13" x14ac:dyDescent="0.25">
      <c r="A1006" s="2"/>
      <c r="B1006" s="2"/>
      <c r="C1006" s="2"/>
      <c r="D1006" s="2"/>
      <c r="H1006" s="2"/>
      <c r="I1006" s="2"/>
      <c r="M1006" s="2"/>
    </row>
    <row r="1007" spans="1:13" x14ac:dyDescent="0.25">
      <c r="A1007" s="2"/>
      <c r="B1007" s="2"/>
      <c r="C1007" s="2"/>
      <c r="D1007" s="2"/>
      <c r="H1007" s="2"/>
      <c r="I1007" s="2"/>
      <c r="M1007" s="2"/>
    </row>
    <row r="1008" spans="1:13" x14ac:dyDescent="0.25">
      <c r="A1008" s="2"/>
      <c r="B1008" s="2"/>
      <c r="C1008" s="2"/>
      <c r="D1008" s="2"/>
      <c r="H1008" s="2"/>
      <c r="I1008" s="2"/>
      <c r="M1008" s="2"/>
    </row>
    <row r="1009" spans="1:13" x14ac:dyDescent="0.25">
      <c r="A1009" s="2"/>
      <c r="B1009" s="2"/>
      <c r="C1009" s="2"/>
      <c r="D1009" s="2"/>
      <c r="H1009" s="2"/>
      <c r="I1009" s="2"/>
      <c r="M1009" s="2"/>
    </row>
    <row r="1010" spans="1:13" x14ac:dyDescent="0.25">
      <c r="A1010" s="2"/>
      <c r="B1010" s="2"/>
      <c r="C1010" s="2"/>
      <c r="D1010" s="2"/>
      <c r="H1010" s="2"/>
      <c r="I1010" s="2"/>
      <c r="M1010" s="2"/>
    </row>
    <row r="1011" spans="1:13" x14ac:dyDescent="0.25">
      <c r="A1011" s="2"/>
      <c r="B1011" s="2"/>
      <c r="C1011" s="2"/>
      <c r="D1011" s="2"/>
      <c r="H1011" s="2"/>
      <c r="I1011" s="2"/>
      <c r="M1011" s="2"/>
    </row>
    <row r="1012" spans="1:13" x14ac:dyDescent="0.25">
      <c r="A1012" s="2"/>
      <c r="B1012" s="2"/>
      <c r="C1012" s="2"/>
      <c r="D1012" s="2"/>
      <c r="H1012" s="2"/>
      <c r="I1012" s="2"/>
      <c r="M1012" s="2"/>
    </row>
    <row r="1013" spans="1:13" x14ac:dyDescent="0.25">
      <c r="A1013" s="2"/>
      <c r="B1013" s="2"/>
      <c r="C1013" s="2"/>
      <c r="D1013" s="2"/>
      <c r="H1013" s="2"/>
      <c r="I1013" s="2"/>
      <c r="M1013" s="2"/>
    </row>
    <row r="1014" spans="1:13" x14ac:dyDescent="0.25">
      <c r="A1014" s="2"/>
      <c r="B1014" s="2"/>
      <c r="C1014" s="2"/>
      <c r="D1014" s="2"/>
      <c r="H1014" s="2"/>
      <c r="I1014" s="2"/>
      <c r="M1014" s="2"/>
    </row>
    <row r="1015" spans="1:13" x14ac:dyDescent="0.25">
      <c r="A1015" s="2"/>
      <c r="B1015" s="2"/>
      <c r="C1015" s="2"/>
      <c r="D1015" s="2"/>
      <c r="H1015" s="2"/>
      <c r="I1015" s="2"/>
      <c r="M1015" s="2"/>
    </row>
    <row r="1016" spans="1:13" x14ac:dyDescent="0.25">
      <c r="A1016" s="2"/>
      <c r="B1016" s="2"/>
      <c r="C1016" s="2"/>
      <c r="D1016" s="2"/>
      <c r="H1016" s="2"/>
      <c r="I1016" s="2"/>
      <c r="M1016" s="2"/>
    </row>
    <row r="1017" spans="1:13" x14ac:dyDescent="0.25">
      <c r="A1017" s="2"/>
      <c r="B1017" s="2"/>
      <c r="C1017" s="2"/>
      <c r="D1017" s="2"/>
      <c r="H1017" s="2"/>
      <c r="I1017" s="2"/>
      <c r="M1017" s="2"/>
    </row>
    <row r="1018" spans="1:13" x14ac:dyDescent="0.25">
      <c r="A1018" s="2"/>
      <c r="B1018" s="2"/>
      <c r="C1018" s="2"/>
      <c r="D1018" s="2"/>
      <c r="H1018" s="2"/>
      <c r="I1018" s="2"/>
      <c r="M1018" s="2"/>
    </row>
    <row r="1019" spans="1:13" x14ac:dyDescent="0.25">
      <c r="A1019" s="2"/>
      <c r="B1019" s="2"/>
      <c r="C1019" s="2"/>
      <c r="D1019" s="2"/>
      <c r="H1019" s="2"/>
      <c r="I1019" s="2"/>
      <c r="M1019" s="2"/>
    </row>
    <row r="1020" spans="1:13" x14ac:dyDescent="0.25">
      <c r="A1020" s="2"/>
      <c r="B1020" s="2"/>
      <c r="C1020" s="2"/>
      <c r="D1020" s="2"/>
      <c r="H1020" s="2"/>
      <c r="I1020" s="2"/>
      <c r="M1020" s="2"/>
    </row>
    <row r="1021" spans="1:13" x14ac:dyDescent="0.25">
      <c r="A1021" s="2"/>
      <c r="B1021" s="2"/>
      <c r="C1021" s="2"/>
      <c r="D1021" s="2"/>
      <c r="H1021" s="2"/>
      <c r="I1021" s="2"/>
      <c r="M1021" s="2"/>
    </row>
    <row r="1022" spans="1:13" x14ac:dyDescent="0.25">
      <c r="A1022" s="2"/>
      <c r="B1022" s="2"/>
      <c r="C1022" s="2"/>
      <c r="D1022" s="2"/>
      <c r="H1022" s="2"/>
      <c r="I1022" s="2"/>
      <c r="M1022" s="2"/>
    </row>
    <row r="1023" spans="1:13" x14ac:dyDescent="0.25">
      <c r="A1023" s="2"/>
      <c r="B1023" s="2"/>
      <c r="C1023" s="2"/>
      <c r="D1023" s="2"/>
      <c r="H1023" s="2"/>
      <c r="I1023" s="2"/>
      <c r="M1023" s="2"/>
    </row>
    <row r="1024" spans="1:13" x14ac:dyDescent="0.25">
      <c r="A1024" s="2"/>
      <c r="B1024" s="2"/>
      <c r="C1024" s="2"/>
      <c r="D1024" s="2"/>
      <c r="H1024" s="2"/>
      <c r="I1024" s="2"/>
      <c r="M1024" s="2"/>
    </row>
    <row r="1025" spans="1:13" x14ac:dyDescent="0.25">
      <c r="A1025" s="2"/>
      <c r="B1025" s="2"/>
      <c r="C1025" s="2"/>
      <c r="D1025" s="2"/>
      <c r="H1025" s="2"/>
      <c r="I1025" s="2"/>
      <c r="M1025" s="2"/>
    </row>
    <row r="1026" spans="1:13" x14ac:dyDescent="0.25">
      <c r="A1026" s="2"/>
      <c r="B1026" s="2"/>
      <c r="C1026" s="2"/>
      <c r="D1026" s="2"/>
      <c r="H1026" s="2"/>
      <c r="I1026" s="2"/>
      <c r="M1026" s="2"/>
    </row>
    <row r="1027" spans="1:13" x14ac:dyDescent="0.25">
      <c r="A1027" s="2"/>
      <c r="B1027" s="2"/>
      <c r="C1027" s="2"/>
      <c r="D1027" s="2"/>
      <c r="H1027" s="2"/>
      <c r="I1027" s="2"/>
      <c r="M1027" s="2"/>
    </row>
    <row r="1028" spans="1:13" x14ac:dyDescent="0.25">
      <c r="A1028" s="2"/>
      <c r="B1028" s="2"/>
      <c r="C1028" s="2"/>
      <c r="D1028" s="2"/>
      <c r="H1028" s="2"/>
      <c r="I1028" s="2"/>
      <c r="M1028" s="2"/>
    </row>
    <row r="1029" spans="1:13" x14ac:dyDescent="0.25">
      <c r="A1029" s="2"/>
      <c r="B1029" s="2"/>
      <c r="C1029" s="2"/>
      <c r="D1029" s="2"/>
      <c r="H1029" s="2"/>
      <c r="I1029" s="2"/>
      <c r="M1029" s="2"/>
    </row>
    <row r="1030" spans="1:13" x14ac:dyDescent="0.25">
      <c r="A1030" s="2"/>
      <c r="B1030" s="2"/>
      <c r="C1030" s="2"/>
      <c r="D1030" s="2"/>
      <c r="H1030" s="2"/>
      <c r="I1030" s="2"/>
      <c r="M1030" s="2"/>
    </row>
    <row r="1031" spans="1:13" x14ac:dyDescent="0.25">
      <c r="A1031" s="2"/>
      <c r="B1031" s="2"/>
      <c r="C1031" s="2"/>
      <c r="D1031" s="2"/>
      <c r="H1031" s="2"/>
      <c r="I1031" s="2"/>
      <c r="M1031" s="2"/>
    </row>
    <row r="1032" spans="1:13" x14ac:dyDescent="0.25">
      <c r="A1032" s="2"/>
      <c r="B1032" s="2"/>
      <c r="C1032" s="2"/>
      <c r="D1032" s="2"/>
      <c r="H1032" s="2"/>
      <c r="I1032" s="2"/>
      <c r="M1032" s="2"/>
    </row>
    <row r="1033" spans="1:13" x14ac:dyDescent="0.25">
      <c r="A1033" s="2"/>
      <c r="B1033" s="2"/>
      <c r="C1033" s="2"/>
      <c r="D1033" s="2"/>
      <c r="H1033" s="2"/>
      <c r="I1033" s="2"/>
      <c r="M1033" s="2"/>
    </row>
    <row r="1034" spans="1:13" x14ac:dyDescent="0.25">
      <c r="A1034" s="2"/>
      <c r="B1034" s="2"/>
      <c r="C1034" s="2"/>
      <c r="D1034" s="2"/>
      <c r="H1034" s="2"/>
      <c r="I1034" s="2"/>
      <c r="M1034" s="2"/>
    </row>
    <row r="1035" spans="1:13" x14ac:dyDescent="0.25">
      <c r="A1035" s="2"/>
      <c r="B1035" s="2"/>
      <c r="C1035" s="2"/>
      <c r="D1035" s="2"/>
      <c r="H1035" s="2"/>
      <c r="I1035" s="2"/>
      <c r="M1035" s="2"/>
    </row>
    <row r="1036" spans="1:13" x14ac:dyDescent="0.25">
      <c r="A1036" s="2"/>
      <c r="B1036" s="2"/>
      <c r="C1036" s="2"/>
      <c r="D1036" s="2"/>
      <c r="H1036" s="2"/>
      <c r="I1036" s="2"/>
      <c r="M1036" s="2"/>
    </row>
    <row r="1037" spans="1:13" x14ac:dyDescent="0.25">
      <c r="A1037" s="2"/>
      <c r="B1037" s="2"/>
      <c r="C1037" s="2"/>
      <c r="D1037" s="2"/>
      <c r="H1037" s="2"/>
      <c r="I1037" s="2"/>
      <c r="M1037" s="2"/>
    </row>
    <row r="1038" spans="1:13" x14ac:dyDescent="0.25">
      <c r="A1038" s="2"/>
      <c r="B1038" s="2"/>
      <c r="C1038" s="2"/>
      <c r="D1038" s="2"/>
      <c r="H1038" s="2"/>
      <c r="I1038" s="2"/>
      <c r="M1038" s="2"/>
    </row>
    <row r="1039" spans="1:13" x14ac:dyDescent="0.25">
      <c r="A1039" s="2"/>
      <c r="B1039" s="2"/>
      <c r="C1039" s="2"/>
      <c r="D1039" s="2"/>
      <c r="H1039" s="2"/>
      <c r="I1039" s="2"/>
      <c r="M1039" s="2"/>
    </row>
    <row r="1040" spans="1:13" x14ac:dyDescent="0.25">
      <c r="A1040" s="2"/>
      <c r="B1040" s="2"/>
      <c r="C1040" s="2"/>
      <c r="D1040" s="2"/>
      <c r="H1040" s="2"/>
      <c r="I1040" s="2"/>
      <c r="M1040" s="2"/>
    </row>
    <row r="1041" spans="1:13" x14ac:dyDescent="0.25">
      <c r="A1041" s="2"/>
      <c r="B1041" s="2"/>
      <c r="C1041" s="2"/>
      <c r="D1041" s="2"/>
      <c r="H1041" s="2"/>
      <c r="I1041" s="2"/>
      <c r="M1041" s="2"/>
    </row>
    <row r="1042" spans="1:13" x14ac:dyDescent="0.25">
      <c r="A1042" s="2"/>
      <c r="B1042" s="2"/>
      <c r="C1042" s="2"/>
      <c r="D1042" s="2"/>
      <c r="H1042" s="2"/>
      <c r="I1042" s="2"/>
      <c r="M1042" s="2"/>
    </row>
    <row r="1043" spans="1:13" x14ac:dyDescent="0.25">
      <c r="A1043" s="2"/>
      <c r="B1043" s="2"/>
      <c r="C1043" s="2"/>
      <c r="D1043" s="2"/>
      <c r="H1043" s="2"/>
      <c r="I1043" s="2"/>
      <c r="M1043" s="2"/>
    </row>
    <row r="1044" spans="1:13" x14ac:dyDescent="0.25">
      <c r="A1044" s="2"/>
      <c r="B1044" s="2"/>
      <c r="C1044" s="2"/>
      <c r="D1044" s="2"/>
      <c r="H1044" s="2"/>
      <c r="I1044" s="2"/>
      <c r="M1044" s="2"/>
    </row>
    <row r="1045" spans="1:13" x14ac:dyDescent="0.25">
      <c r="A1045" s="2"/>
      <c r="B1045" s="2"/>
      <c r="C1045" s="2"/>
      <c r="D1045" s="2"/>
      <c r="H1045" s="2"/>
      <c r="I1045" s="2"/>
      <c r="M1045" s="2"/>
    </row>
    <row r="1046" spans="1:13" x14ac:dyDescent="0.25">
      <c r="A1046" s="2"/>
      <c r="B1046" s="2"/>
      <c r="C1046" s="2"/>
      <c r="D1046" s="2"/>
      <c r="H1046" s="2"/>
      <c r="I1046" s="2"/>
      <c r="M1046" s="2"/>
    </row>
    <row r="1047" spans="1:13" x14ac:dyDescent="0.25">
      <c r="A1047" s="2"/>
      <c r="B1047" s="2"/>
      <c r="C1047" s="2"/>
      <c r="D1047" s="2"/>
      <c r="H1047" s="2"/>
      <c r="I1047" s="2"/>
      <c r="M1047" s="2"/>
    </row>
    <row r="1048" spans="1:13" x14ac:dyDescent="0.25">
      <c r="A1048" s="2"/>
      <c r="B1048" s="2"/>
      <c r="C1048" s="2"/>
      <c r="D1048" s="2"/>
      <c r="H1048" s="2"/>
      <c r="I1048" s="2"/>
      <c r="M1048" s="2"/>
    </row>
    <row r="1049" spans="1:13" x14ac:dyDescent="0.25">
      <c r="A1049" s="2"/>
      <c r="B1049" s="2"/>
      <c r="C1049" s="2"/>
      <c r="D1049" s="2"/>
      <c r="H1049" s="2"/>
      <c r="I1049" s="2"/>
      <c r="M1049" s="2"/>
    </row>
    <row r="1050" spans="1:13" x14ac:dyDescent="0.25">
      <c r="A1050" s="2"/>
      <c r="B1050" s="2"/>
      <c r="C1050" s="2"/>
      <c r="D1050" s="2"/>
      <c r="H1050" s="2"/>
      <c r="I1050" s="2"/>
      <c r="M1050" s="2"/>
    </row>
    <row r="1051" spans="1:13" x14ac:dyDescent="0.25">
      <c r="A1051" s="2"/>
      <c r="B1051" s="2"/>
      <c r="C1051" s="2"/>
      <c r="D1051" s="2"/>
      <c r="H1051" s="2"/>
      <c r="I1051" s="2"/>
      <c r="M1051" s="2"/>
    </row>
    <row r="1052" spans="1:13" x14ac:dyDescent="0.25">
      <c r="A1052" s="2"/>
      <c r="B1052" s="2"/>
      <c r="C1052" s="2"/>
      <c r="D1052" s="2"/>
      <c r="H1052" s="2"/>
      <c r="I1052" s="2"/>
      <c r="M1052" s="2"/>
    </row>
    <row r="1053" spans="1:13" x14ac:dyDescent="0.25">
      <c r="A1053" s="2"/>
      <c r="B1053" s="2"/>
      <c r="C1053" s="2"/>
      <c r="D1053" s="2"/>
      <c r="H1053" s="2"/>
      <c r="I1053" s="2"/>
      <c r="M1053" s="2"/>
    </row>
    <row r="1054" spans="1:13" x14ac:dyDescent="0.25">
      <c r="A1054" s="2"/>
      <c r="B1054" s="2"/>
      <c r="C1054" s="2"/>
      <c r="D1054" s="2"/>
      <c r="H1054" s="2"/>
      <c r="I1054" s="2"/>
      <c r="M1054" s="2"/>
    </row>
    <row r="1055" spans="1:13" x14ac:dyDescent="0.25">
      <c r="A1055" s="2"/>
      <c r="B1055" s="2"/>
      <c r="C1055" s="2"/>
      <c r="D1055" s="2"/>
      <c r="H1055" s="2"/>
      <c r="I1055" s="2"/>
      <c r="M1055" s="2"/>
    </row>
    <row r="1056" spans="1:13" x14ac:dyDescent="0.25">
      <c r="A1056" s="2"/>
      <c r="B1056" s="2"/>
      <c r="C1056" s="2"/>
      <c r="D1056" s="2"/>
      <c r="H1056" s="2"/>
      <c r="I1056" s="2"/>
      <c r="M1056" s="2"/>
    </row>
    <row r="1057" spans="1:13" x14ac:dyDescent="0.25">
      <c r="A1057" s="2"/>
      <c r="B1057" s="2"/>
      <c r="C1057" s="2"/>
      <c r="D1057" s="2"/>
      <c r="H1057" s="2"/>
      <c r="I1057" s="2"/>
      <c r="M1057" s="2"/>
    </row>
    <row r="1058" spans="1:13" x14ac:dyDescent="0.25">
      <c r="A1058" s="2"/>
      <c r="B1058" s="2"/>
      <c r="C1058" s="2"/>
      <c r="D1058" s="2"/>
      <c r="H1058" s="2"/>
      <c r="I1058" s="2"/>
      <c r="M1058" s="2"/>
    </row>
    <row r="1059" spans="1:13" x14ac:dyDescent="0.25">
      <c r="A1059" s="2"/>
      <c r="B1059" s="2"/>
      <c r="C1059" s="2"/>
      <c r="D1059" s="2"/>
      <c r="H1059" s="2"/>
      <c r="I1059" s="2"/>
      <c r="M1059" s="2"/>
    </row>
    <row r="1060" spans="1:13" x14ac:dyDescent="0.25">
      <c r="A1060" s="2"/>
      <c r="B1060" s="2"/>
      <c r="C1060" s="2"/>
      <c r="D1060" s="2"/>
      <c r="H1060" s="2"/>
      <c r="I1060" s="2"/>
      <c r="M1060" s="2"/>
    </row>
    <row r="1061" spans="1:13" x14ac:dyDescent="0.25">
      <c r="A1061" s="2"/>
      <c r="B1061" s="2"/>
      <c r="C1061" s="2"/>
      <c r="D1061" s="2"/>
      <c r="H1061" s="2"/>
      <c r="I1061" s="2"/>
      <c r="M1061" s="2"/>
    </row>
    <row r="1062" spans="1:13" x14ac:dyDescent="0.25">
      <c r="A1062" s="2"/>
      <c r="B1062" s="2"/>
      <c r="C1062" s="2"/>
      <c r="D1062" s="2"/>
      <c r="H1062" s="2"/>
      <c r="I1062" s="2"/>
      <c r="M1062" s="2"/>
    </row>
    <row r="1063" spans="1:13" x14ac:dyDescent="0.25">
      <c r="A1063" s="2"/>
      <c r="B1063" s="2"/>
      <c r="C1063" s="2"/>
      <c r="D1063" s="2"/>
      <c r="H1063" s="2"/>
      <c r="I1063" s="2"/>
      <c r="M1063" s="2"/>
    </row>
    <row r="1064" spans="1:13" x14ac:dyDescent="0.25">
      <c r="A1064" s="2"/>
      <c r="B1064" s="2"/>
      <c r="C1064" s="2"/>
      <c r="D1064" s="2"/>
      <c r="H1064" s="2"/>
      <c r="I1064" s="2"/>
      <c r="M1064" s="2"/>
    </row>
    <row r="1065" spans="1:13" x14ac:dyDescent="0.25">
      <c r="A1065" s="2"/>
      <c r="B1065" s="2"/>
      <c r="C1065" s="2"/>
      <c r="D1065" s="2"/>
      <c r="H1065" s="2"/>
      <c r="I1065" s="2"/>
      <c r="M1065" s="2"/>
    </row>
    <row r="1066" spans="1:13" x14ac:dyDescent="0.25">
      <c r="A1066" s="2"/>
      <c r="B1066" s="2"/>
      <c r="C1066" s="2"/>
      <c r="D1066" s="2"/>
      <c r="H1066" s="2"/>
      <c r="I1066" s="2"/>
      <c r="M1066" s="2"/>
    </row>
    <row r="1067" spans="1:13" x14ac:dyDescent="0.25">
      <c r="A1067" s="2"/>
      <c r="B1067" s="2"/>
      <c r="C1067" s="2"/>
      <c r="D1067" s="2"/>
      <c r="H1067" s="2"/>
      <c r="I1067" s="2"/>
      <c r="M1067" s="2"/>
    </row>
    <row r="1068" spans="1:13" x14ac:dyDescent="0.25">
      <c r="A1068" s="2"/>
      <c r="B1068" s="2"/>
      <c r="C1068" s="2"/>
      <c r="D1068" s="2"/>
      <c r="H1068" s="2"/>
      <c r="I1068" s="2"/>
      <c r="M1068" s="2"/>
    </row>
    <row r="1069" spans="1:13" x14ac:dyDescent="0.25">
      <c r="A1069" s="2"/>
      <c r="B1069" s="2"/>
      <c r="C1069" s="2"/>
      <c r="D1069" s="2"/>
      <c r="H1069" s="2"/>
      <c r="I1069" s="2"/>
      <c r="M1069" s="2"/>
    </row>
    <row r="1070" spans="1:13" x14ac:dyDescent="0.25">
      <c r="A1070" s="2"/>
      <c r="B1070" s="2"/>
      <c r="C1070" s="2"/>
      <c r="D1070" s="2"/>
      <c r="H1070" s="2"/>
      <c r="I1070" s="2"/>
      <c r="M1070" s="2"/>
    </row>
    <row r="1071" spans="1:13" x14ac:dyDescent="0.25">
      <c r="A1071" s="2"/>
      <c r="B1071" s="2"/>
      <c r="C1071" s="2"/>
      <c r="D1071" s="2"/>
      <c r="H1071" s="2"/>
      <c r="I1071" s="2"/>
      <c r="M1071" s="2"/>
    </row>
    <row r="1072" spans="1:13" x14ac:dyDescent="0.25">
      <c r="A1072" s="2"/>
      <c r="B1072" s="2"/>
      <c r="C1072" s="2"/>
      <c r="D1072" s="2"/>
      <c r="H1072" s="2"/>
      <c r="I1072" s="2"/>
      <c r="M1072" s="2"/>
    </row>
    <row r="1073" spans="1:13" x14ac:dyDescent="0.25">
      <c r="A1073" s="2"/>
      <c r="B1073" s="2"/>
      <c r="C1073" s="2"/>
      <c r="D1073" s="2"/>
      <c r="H1073" s="2"/>
      <c r="I1073" s="2"/>
      <c r="M1073" s="2"/>
    </row>
    <row r="1074" spans="1:13" x14ac:dyDescent="0.25">
      <c r="A1074" s="2"/>
      <c r="B1074" s="2"/>
      <c r="C1074" s="2"/>
      <c r="D1074" s="2"/>
      <c r="H1074" s="2"/>
      <c r="I1074" s="2"/>
      <c r="M1074" s="2"/>
    </row>
    <row r="1075" spans="1:13" x14ac:dyDescent="0.25">
      <c r="A1075" s="2"/>
      <c r="B1075" s="2"/>
      <c r="C1075" s="2"/>
      <c r="D1075" s="2"/>
      <c r="H1075" s="2"/>
      <c r="I1075" s="2"/>
      <c r="M1075" s="2"/>
    </row>
    <row r="1076" spans="1:13" x14ac:dyDescent="0.25">
      <c r="A1076" s="2"/>
      <c r="B1076" s="2"/>
      <c r="C1076" s="2"/>
      <c r="D1076" s="2"/>
      <c r="H1076" s="2"/>
      <c r="I1076" s="2"/>
      <c r="M1076" s="2"/>
    </row>
    <row r="1077" spans="1:13" x14ac:dyDescent="0.25">
      <c r="A1077" s="2"/>
      <c r="B1077" s="2"/>
      <c r="C1077" s="2"/>
      <c r="D1077" s="2"/>
      <c r="H1077" s="2"/>
      <c r="I1077" s="2"/>
      <c r="M1077" s="2"/>
    </row>
    <row r="1078" spans="1:13" x14ac:dyDescent="0.25">
      <c r="A1078" s="2"/>
      <c r="B1078" s="2"/>
      <c r="C1078" s="2"/>
      <c r="D1078" s="2"/>
      <c r="H1078" s="2"/>
      <c r="I1078" s="2"/>
      <c r="M1078" s="2"/>
    </row>
    <row r="1079" spans="1:13" x14ac:dyDescent="0.25">
      <c r="A1079" s="2"/>
      <c r="B1079" s="2"/>
      <c r="C1079" s="2"/>
      <c r="D1079" s="2"/>
      <c r="H1079" s="2"/>
      <c r="I1079" s="2"/>
      <c r="M1079" s="2"/>
    </row>
    <row r="1080" spans="1:13" x14ac:dyDescent="0.25">
      <c r="A1080" s="2"/>
      <c r="B1080" s="2"/>
      <c r="C1080" s="2"/>
      <c r="D1080" s="2"/>
      <c r="H1080" s="2"/>
      <c r="I1080" s="2"/>
      <c r="M1080" s="2"/>
    </row>
    <row r="1081" spans="1:13" x14ac:dyDescent="0.25">
      <c r="A1081" s="2"/>
      <c r="B1081" s="2"/>
      <c r="C1081" s="2"/>
      <c r="D1081" s="2"/>
      <c r="H1081" s="2"/>
      <c r="I1081" s="2"/>
      <c r="M1081" s="2"/>
    </row>
    <row r="1082" spans="1:13" x14ac:dyDescent="0.25">
      <c r="A1082" s="2"/>
      <c r="B1082" s="2"/>
      <c r="C1082" s="2"/>
      <c r="D1082" s="2"/>
      <c r="H1082" s="2"/>
      <c r="I1082" s="2"/>
      <c r="M1082" s="2"/>
    </row>
    <row r="1083" spans="1:13" x14ac:dyDescent="0.25">
      <c r="A1083" s="2"/>
      <c r="B1083" s="2"/>
      <c r="C1083" s="2"/>
      <c r="D1083" s="2"/>
      <c r="H1083" s="2"/>
      <c r="I1083" s="2"/>
      <c r="M1083" s="2"/>
    </row>
    <row r="1084" spans="1:13" x14ac:dyDescent="0.25">
      <c r="A1084" s="2"/>
      <c r="B1084" s="2"/>
      <c r="C1084" s="2"/>
      <c r="D1084" s="2"/>
      <c r="H1084" s="2"/>
      <c r="I1084" s="2"/>
      <c r="M1084" s="2"/>
    </row>
    <row r="1085" spans="1:13" x14ac:dyDescent="0.25">
      <c r="A1085" s="2"/>
      <c r="B1085" s="2"/>
      <c r="C1085" s="2"/>
      <c r="D1085" s="2"/>
      <c r="H1085" s="2"/>
      <c r="I1085" s="2"/>
      <c r="M1085" s="2"/>
    </row>
    <row r="1086" spans="1:13" x14ac:dyDescent="0.25">
      <c r="A1086" s="2"/>
      <c r="B1086" s="2"/>
      <c r="C1086" s="2"/>
      <c r="D1086" s="2"/>
      <c r="H1086" s="2"/>
      <c r="I1086" s="2"/>
      <c r="M1086" s="2"/>
    </row>
    <row r="1087" spans="1:13" x14ac:dyDescent="0.25">
      <c r="A1087" s="2"/>
      <c r="B1087" s="2"/>
      <c r="C1087" s="2"/>
      <c r="D1087" s="2"/>
      <c r="H1087" s="2"/>
      <c r="I1087" s="2"/>
      <c r="M1087" s="2"/>
    </row>
    <row r="1088" spans="1:13" x14ac:dyDescent="0.25">
      <c r="A1088" s="2"/>
      <c r="B1088" s="2"/>
      <c r="C1088" s="2"/>
      <c r="D1088" s="2"/>
      <c r="H1088" s="2"/>
      <c r="I1088" s="2"/>
      <c r="M1088" s="2"/>
    </row>
    <row r="1089" spans="1:13" x14ac:dyDescent="0.25">
      <c r="A1089" s="2"/>
      <c r="B1089" s="2"/>
      <c r="C1089" s="2"/>
      <c r="D1089" s="2"/>
      <c r="H1089" s="2"/>
      <c r="I1089" s="2"/>
      <c r="M1089" s="2"/>
    </row>
    <row r="1090" spans="1:13" x14ac:dyDescent="0.25">
      <c r="A1090" s="2"/>
      <c r="B1090" s="2"/>
      <c r="C1090" s="2"/>
      <c r="D1090" s="2"/>
      <c r="H1090" s="2"/>
      <c r="I1090" s="2"/>
      <c r="M1090" s="2"/>
    </row>
    <row r="1091" spans="1:13" x14ac:dyDescent="0.25">
      <c r="A1091" s="2"/>
      <c r="B1091" s="2"/>
      <c r="C1091" s="2"/>
      <c r="D1091" s="2"/>
      <c r="H1091" s="2"/>
      <c r="I1091" s="2"/>
      <c r="M1091" s="2"/>
    </row>
    <row r="1092" spans="1:13" x14ac:dyDescent="0.25">
      <c r="A1092" s="2"/>
      <c r="B1092" s="2"/>
      <c r="C1092" s="2"/>
      <c r="D1092" s="2"/>
      <c r="H1092" s="2"/>
      <c r="I1092" s="2"/>
      <c r="M1092" s="2"/>
    </row>
    <row r="1093" spans="1:13" x14ac:dyDescent="0.25">
      <c r="A1093" s="2"/>
      <c r="B1093" s="2"/>
      <c r="C1093" s="2"/>
      <c r="D1093" s="2"/>
      <c r="H1093" s="2"/>
      <c r="I1093" s="2"/>
      <c r="M1093" s="2"/>
    </row>
    <row r="1094" spans="1:13" x14ac:dyDescent="0.25">
      <c r="A1094" s="2"/>
      <c r="B1094" s="2"/>
      <c r="C1094" s="2"/>
      <c r="D1094" s="2"/>
      <c r="H1094" s="2"/>
      <c r="I1094" s="2"/>
      <c r="M1094" s="2"/>
    </row>
    <row r="1095" spans="1:13" x14ac:dyDescent="0.25">
      <c r="A1095" s="2"/>
      <c r="B1095" s="2"/>
      <c r="C1095" s="2"/>
      <c r="D1095" s="2"/>
      <c r="H1095" s="2"/>
      <c r="I1095" s="2"/>
      <c r="M1095" s="2"/>
    </row>
    <row r="1096" spans="1:13" x14ac:dyDescent="0.25">
      <c r="A1096" s="2"/>
      <c r="B1096" s="2"/>
      <c r="C1096" s="2"/>
      <c r="D1096" s="2"/>
      <c r="H1096" s="2"/>
      <c r="I1096" s="2"/>
      <c r="M1096" s="2"/>
    </row>
    <row r="1097" spans="1:13" x14ac:dyDescent="0.25">
      <c r="A1097" s="2"/>
      <c r="B1097" s="2"/>
      <c r="C1097" s="2"/>
      <c r="D1097" s="2"/>
      <c r="H1097" s="2"/>
      <c r="I1097" s="2"/>
      <c r="M1097" s="2"/>
    </row>
    <row r="1098" spans="1:13" x14ac:dyDescent="0.25">
      <c r="A1098" s="2"/>
      <c r="B1098" s="2"/>
      <c r="C1098" s="2"/>
      <c r="D1098" s="2"/>
      <c r="H1098" s="2"/>
      <c r="I1098" s="2"/>
      <c r="M1098" s="2"/>
    </row>
    <row r="1099" spans="1:13" x14ac:dyDescent="0.25">
      <c r="A1099" s="2"/>
      <c r="B1099" s="2"/>
      <c r="C1099" s="2"/>
      <c r="D1099" s="2"/>
      <c r="H1099" s="2"/>
      <c r="I1099" s="2"/>
      <c r="M1099" s="2"/>
    </row>
    <row r="1100" spans="1:13" x14ac:dyDescent="0.25">
      <c r="A1100" s="2"/>
      <c r="B1100" s="2"/>
      <c r="C1100" s="2"/>
      <c r="D1100" s="2"/>
      <c r="H1100" s="2"/>
      <c r="I1100" s="2"/>
      <c r="M1100" s="2"/>
    </row>
    <row r="1101" spans="1:13" x14ac:dyDescent="0.25">
      <c r="A1101" s="2"/>
      <c r="B1101" s="2"/>
      <c r="C1101" s="2"/>
      <c r="D1101" s="2"/>
      <c r="H1101" s="2"/>
      <c r="I1101" s="2"/>
      <c r="M1101" s="2"/>
    </row>
    <row r="1102" spans="1:13" x14ac:dyDescent="0.25">
      <c r="A1102" s="2"/>
      <c r="B1102" s="2"/>
      <c r="C1102" s="2"/>
      <c r="D1102" s="2"/>
      <c r="H1102" s="2"/>
      <c r="I1102" s="2"/>
      <c r="M1102" s="2"/>
    </row>
    <row r="1103" spans="1:13" x14ac:dyDescent="0.25">
      <c r="A1103" s="2"/>
      <c r="B1103" s="2"/>
      <c r="C1103" s="2"/>
      <c r="D1103" s="2"/>
      <c r="H1103" s="2"/>
      <c r="I1103" s="2"/>
      <c r="M1103" s="2"/>
    </row>
    <row r="1104" spans="1:13" x14ac:dyDescent="0.25">
      <c r="A1104" s="2"/>
      <c r="B1104" s="2"/>
      <c r="C1104" s="2"/>
      <c r="D1104" s="2"/>
      <c r="H1104" s="2"/>
      <c r="I1104" s="2"/>
      <c r="M1104" s="2"/>
    </row>
    <row r="1105" spans="1:13" x14ac:dyDescent="0.25">
      <c r="A1105" s="2"/>
      <c r="B1105" s="2"/>
      <c r="C1105" s="2"/>
      <c r="D1105" s="2"/>
      <c r="H1105" s="2"/>
      <c r="I1105" s="2"/>
      <c r="M1105" s="2"/>
    </row>
    <row r="1106" spans="1:13" x14ac:dyDescent="0.25">
      <c r="A1106" s="2"/>
      <c r="B1106" s="2"/>
      <c r="C1106" s="2"/>
      <c r="D1106" s="2"/>
      <c r="H1106" s="2"/>
      <c r="I1106" s="2"/>
      <c r="M1106" s="2"/>
    </row>
    <row r="1107" spans="1:13" x14ac:dyDescent="0.25">
      <c r="A1107" s="2"/>
      <c r="B1107" s="2"/>
      <c r="C1107" s="2"/>
      <c r="D1107" s="2"/>
      <c r="H1107" s="2"/>
      <c r="I1107" s="2"/>
      <c r="M1107" s="2"/>
    </row>
    <row r="1108" spans="1:13" x14ac:dyDescent="0.25">
      <c r="A1108" s="2"/>
      <c r="B1108" s="2"/>
      <c r="C1108" s="2"/>
      <c r="D1108" s="2"/>
      <c r="H1108" s="2"/>
      <c r="I1108" s="2"/>
      <c r="M1108" s="2"/>
    </row>
    <row r="1109" spans="1:13" x14ac:dyDescent="0.25">
      <c r="A1109" s="2"/>
      <c r="B1109" s="2"/>
      <c r="C1109" s="2"/>
      <c r="D1109" s="2"/>
      <c r="H1109" s="2"/>
      <c r="I1109" s="2"/>
      <c r="M1109" s="2"/>
    </row>
    <row r="1110" spans="1:13" x14ac:dyDescent="0.25">
      <c r="A1110" s="2"/>
      <c r="B1110" s="2"/>
      <c r="C1110" s="2"/>
      <c r="D1110" s="2"/>
      <c r="H1110" s="2"/>
      <c r="I1110" s="2"/>
      <c r="M1110" s="2"/>
    </row>
    <row r="1111" spans="1:13" x14ac:dyDescent="0.25">
      <c r="A1111" s="2"/>
      <c r="B1111" s="2"/>
      <c r="C1111" s="2"/>
      <c r="D1111" s="2"/>
      <c r="H1111" s="2"/>
      <c r="I1111" s="2"/>
      <c r="M1111" s="2"/>
    </row>
    <row r="1112" spans="1:13" x14ac:dyDescent="0.25">
      <c r="A1112" s="2"/>
      <c r="B1112" s="2"/>
      <c r="C1112" s="2"/>
      <c r="D1112" s="2"/>
      <c r="H1112" s="2"/>
      <c r="I1112" s="2"/>
      <c r="M1112" s="2"/>
    </row>
    <row r="1113" spans="1:13" x14ac:dyDescent="0.25">
      <c r="A1113" s="2"/>
      <c r="B1113" s="2"/>
      <c r="C1113" s="2"/>
      <c r="D1113" s="2"/>
      <c r="H1113" s="2"/>
      <c r="I1113" s="2"/>
      <c r="M1113" s="2"/>
    </row>
    <row r="1114" spans="1:13" x14ac:dyDescent="0.25">
      <c r="A1114" s="2"/>
      <c r="B1114" s="2"/>
      <c r="C1114" s="2"/>
      <c r="D1114" s="2"/>
      <c r="H1114" s="2"/>
      <c r="I1114" s="2"/>
      <c r="M1114" s="2"/>
    </row>
    <row r="1115" spans="1:13" x14ac:dyDescent="0.25">
      <c r="A1115" s="2"/>
      <c r="B1115" s="2"/>
      <c r="C1115" s="2"/>
      <c r="D1115" s="2"/>
      <c r="H1115" s="2"/>
      <c r="I1115" s="2"/>
      <c r="M1115" s="2"/>
    </row>
    <row r="1116" spans="1:13" x14ac:dyDescent="0.25">
      <c r="A1116" s="2"/>
      <c r="B1116" s="2"/>
      <c r="C1116" s="2"/>
      <c r="D1116" s="2"/>
      <c r="H1116" s="2"/>
      <c r="I1116" s="2"/>
      <c r="M1116" s="2"/>
    </row>
    <row r="1117" spans="1:13" x14ac:dyDescent="0.25">
      <c r="A1117" s="2"/>
      <c r="B1117" s="2"/>
      <c r="C1117" s="2"/>
      <c r="D1117" s="2"/>
      <c r="H1117" s="2"/>
      <c r="I1117" s="2"/>
      <c r="M1117" s="2"/>
    </row>
    <row r="1118" spans="1:13" x14ac:dyDescent="0.25">
      <c r="A1118" s="2"/>
      <c r="B1118" s="2"/>
      <c r="C1118" s="2"/>
      <c r="D1118" s="2"/>
      <c r="H1118" s="2"/>
      <c r="I1118" s="2"/>
      <c r="M1118" s="2"/>
    </row>
    <row r="1119" spans="1:13" x14ac:dyDescent="0.25">
      <c r="A1119" s="2"/>
      <c r="B1119" s="2"/>
      <c r="C1119" s="2"/>
      <c r="D1119" s="2"/>
      <c r="H1119" s="2"/>
      <c r="I1119" s="2"/>
      <c r="M1119" s="2"/>
    </row>
    <row r="1120" spans="1:13" x14ac:dyDescent="0.25">
      <c r="A1120" s="2"/>
      <c r="B1120" s="2"/>
      <c r="C1120" s="2"/>
      <c r="D1120" s="2"/>
      <c r="H1120" s="2"/>
      <c r="I1120" s="2"/>
      <c r="M1120" s="2"/>
    </row>
    <row r="1121" spans="1:13" x14ac:dyDescent="0.25">
      <c r="A1121" s="2"/>
      <c r="B1121" s="2"/>
      <c r="C1121" s="2"/>
      <c r="D1121" s="2"/>
      <c r="H1121" s="2"/>
      <c r="I1121" s="2"/>
      <c r="M1121" s="2"/>
    </row>
    <row r="1122" spans="1:13" x14ac:dyDescent="0.25">
      <c r="A1122" s="2"/>
      <c r="B1122" s="2"/>
      <c r="C1122" s="2"/>
      <c r="D1122" s="2"/>
      <c r="H1122" s="2"/>
      <c r="I1122" s="2"/>
      <c r="M1122" s="2"/>
    </row>
    <row r="1123" spans="1:13" x14ac:dyDescent="0.25">
      <c r="A1123" s="2"/>
      <c r="B1123" s="2"/>
      <c r="C1123" s="2"/>
      <c r="D1123" s="2"/>
      <c r="H1123" s="2"/>
      <c r="I1123" s="2"/>
      <c r="M1123" s="2"/>
    </row>
    <row r="1124" spans="1:13" x14ac:dyDescent="0.25">
      <c r="A1124" s="2"/>
      <c r="B1124" s="2"/>
      <c r="C1124" s="2"/>
      <c r="D1124" s="2"/>
      <c r="H1124" s="2"/>
      <c r="I1124" s="2"/>
      <c r="M1124" s="2"/>
    </row>
    <row r="1125" spans="1:13" x14ac:dyDescent="0.25">
      <c r="A1125" s="2"/>
      <c r="B1125" s="2"/>
      <c r="C1125" s="2"/>
      <c r="D1125" s="2"/>
      <c r="H1125" s="2"/>
      <c r="I1125" s="2"/>
      <c r="M1125" s="2"/>
    </row>
    <row r="1126" spans="1:13" x14ac:dyDescent="0.25">
      <c r="A1126" s="2"/>
      <c r="B1126" s="2"/>
      <c r="C1126" s="2"/>
      <c r="D1126" s="2"/>
      <c r="H1126" s="2"/>
      <c r="I1126" s="2"/>
      <c r="M1126" s="2"/>
    </row>
    <row r="1127" spans="1:13" x14ac:dyDescent="0.25">
      <c r="A1127" s="2"/>
      <c r="B1127" s="2"/>
      <c r="C1127" s="2"/>
      <c r="D1127" s="2"/>
      <c r="H1127" s="2"/>
      <c r="I1127" s="2"/>
      <c r="M1127" s="2"/>
    </row>
    <row r="1128" spans="1:13" x14ac:dyDescent="0.25">
      <c r="A1128" s="2"/>
      <c r="B1128" s="2"/>
      <c r="C1128" s="2"/>
      <c r="D1128" s="2"/>
      <c r="H1128" s="2"/>
      <c r="I1128" s="2"/>
      <c r="M1128" s="2"/>
    </row>
    <row r="1129" spans="1:13" x14ac:dyDescent="0.25">
      <c r="A1129" s="2"/>
      <c r="B1129" s="2"/>
      <c r="C1129" s="2"/>
      <c r="D1129" s="2"/>
      <c r="H1129" s="2"/>
      <c r="I1129" s="2"/>
      <c r="M1129" s="2"/>
    </row>
    <row r="1130" spans="1:13" x14ac:dyDescent="0.25">
      <c r="A1130" s="2"/>
      <c r="B1130" s="2"/>
      <c r="C1130" s="2"/>
      <c r="D1130" s="2"/>
      <c r="H1130" s="2"/>
      <c r="I1130" s="2"/>
      <c r="M1130" s="2"/>
    </row>
    <row r="1131" spans="1:13" x14ac:dyDescent="0.25">
      <c r="A1131" s="2"/>
      <c r="B1131" s="2"/>
      <c r="C1131" s="2"/>
      <c r="D1131" s="2"/>
      <c r="H1131" s="2"/>
      <c r="I1131" s="2"/>
      <c r="M1131" s="2"/>
    </row>
    <row r="1132" spans="1:13" x14ac:dyDescent="0.25">
      <c r="A1132" s="2"/>
      <c r="B1132" s="2"/>
      <c r="C1132" s="2"/>
      <c r="D1132" s="2"/>
      <c r="H1132" s="2"/>
      <c r="I1132" s="2"/>
      <c r="M1132" s="2"/>
    </row>
    <row r="1133" spans="1:13" x14ac:dyDescent="0.25">
      <c r="A1133" s="2"/>
      <c r="B1133" s="2"/>
      <c r="C1133" s="2"/>
      <c r="D1133" s="2"/>
      <c r="H1133" s="2"/>
      <c r="I1133" s="2"/>
      <c r="M1133" s="2"/>
    </row>
    <row r="1134" spans="1:13" x14ac:dyDescent="0.25">
      <c r="A1134" s="2"/>
      <c r="B1134" s="2"/>
      <c r="C1134" s="2"/>
      <c r="D1134" s="2"/>
      <c r="H1134" s="2"/>
      <c r="I1134" s="2"/>
      <c r="M1134" s="2"/>
    </row>
    <row r="1135" spans="1:13" x14ac:dyDescent="0.25">
      <c r="A1135" s="2"/>
      <c r="B1135" s="2"/>
      <c r="C1135" s="2"/>
      <c r="D1135" s="2"/>
      <c r="H1135" s="2"/>
      <c r="I1135" s="2"/>
      <c r="M1135" s="2"/>
    </row>
    <row r="1136" spans="1:13" x14ac:dyDescent="0.25">
      <c r="A1136" s="2"/>
      <c r="B1136" s="2"/>
      <c r="C1136" s="2"/>
      <c r="D1136" s="2"/>
      <c r="H1136" s="2"/>
      <c r="I1136" s="2"/>
      <c r="M1136" s="2"/>
    </row>
    <row r="1137" spans="1:13" x14ac:dyDescent="0.25">
      <c r="A1137" s="2"/>
      <c r="B1137" s="2"/>
      <c r="C1137" s="2"/>
      <c r="D1137" s="2"/>
      <c r="H1137" s="2"/>
      <c r="I1137" s="2"/>
      <c r="M1137" s="2"/>
    </row>
    <row r="1138" spans="1:13" x14ac:dyDescent="0.25">
      <c r="A1138" s="2"/>
      <c r="B1138" s="2"/>
      <c r="C1138" s="2"/>
      <c r="D1138" s="2"/>
      <c r="H1138" s="2"/>
      <c r="I1138" s="2"/>
      <c r="M1138" s="2"/>
    </row>
    <row r="1139" spans="1:13" x14ac:dyDescent="0.25">
      <c r="A1139" s="2"/>
      <c r="B1139" s="2"/>
      <c r="C1139" s="2"/>
      <c r="D1139" s="2"/>
      <c r="H1139" s="2"/>
      <c r="I1139" s="2"/>
      <c r="M1139" s="2"/>
    </row>
    <row r="1140" spans="1:13" x14ac:dyDescent="0.25">
      <c r="A1140" s="2"/>
      <c r="B1140" s="2"/>
      <c r="C1140" s="2"/>
      <c r="D1140" s="2"/>
      <c r="H1140" s="2"/>
      <c r="I1140" s="2"/>
      <c r="M1140" s="2"/>
    </row>
    <row r="1141" spans="1:13" x14ac:dyDescent="0.25">
      <c r="A1141" s="2"/>
      <c r="B1141" s="2"/>
      <c r="C1141" s="2"/>
      <c r="D1141" s="2"/>
      <c r="H1141" s="2"/>
      <c r="I1141" s="2"/>
      <c r="M1141" s="2"/>
    </row>
    <row r="1142" spans="1:13" x14ac:dyDescent="0.25">
      <c r="A1142" s="2"/>
      <c r="B1142" s="2"/>
      <c r="C1142" s="2"/>
      <c r="D1142" s="2"/>
      <c r="H1142" s="2"/>
      <c r="I1142" s="2"/>
      <c r="M1142" s="2"/>
    </row>
    <row r="1143" spans="1:13" x14ac:dyDescent="0.25">
      <c r="A1143" s="2"/>
      <c r="B1143" s="2"/>
      <c r="C1143" s="2"/>
      <c r="D1143" s="2"/>
      <c r="H1143" s="2"/>
      <c r="I1143" s="2"/>
      <c r="M1143" s="2"/>
    </row>
    <row r="1144" spans="1:13" x14ac:dyDescent="0.25">
      <c r="A1144" s="2"/>
      <c r="B1144" s="2"/>
      <c r="C1144" s="2"/>
      <c r="D1144" s="2"/>
      <c r="H1144" s="2"/>
      <c r="I1144" s="2"/>
      <c r="M1144" s="2"/>
    </row>
    <row r="1145" spans="1:13" x14ac:dyDescent="0.25">
      <c r="A1145" s="2"/>
      <c r="B1145" s="2"/>
      <c r="C1145" s="2"/>
      <c r="D1145" s="2"/>
      <c r="H1145" s="2"/>
      <c r="I1145" s="2"/>
      <c r="M1145" s="2"/>
    </row>
    <row r="1146" spans="1:13" x14ac:dyDescent="0.25">
      <c r="A1146" s="2"/>
      <c r="B1146" s="2"/>
      <c r="C1146" s="2"/>
      <c r="D1146" s="2"/>
      <c r="H1146" s="2"/>
      <c r="I1146" s="2"/>
      <c r="M1146" s="2"/>
    </row>
    <row r="1147" spans="1:13" x14ac:dyDescent="0.25">
      <c r="A1147" s="2"/>
      <c r="B1147" s="2"/>
      <c r="C1147" s="2"/>
      <c r="D1147" s="2"/>
      <c r="H1147" s="2"/>
      <c r="I1147" s="2"/>
      <c r="M1147" s="2"/>
    </row>
    <row r="1148" spans="1:13" x14ac:dyDescent="0.25">
      <c r="A1148" s="2"/>
      <c r="B1148" s="2"/>
      <c r="C1148" s="2"/>
      <c r="D1148" s="2"/>
      <c r="H1148" s="2"/>
      <c r="I1148" s="2"/>
      <c r="M1148" s="2"/>
    </row>
    <row r="1149" spans="1:13" x14ac:dyDescent="0.25">
      <c r="A1149" s="2"/>
      <c r="B1149" s="2"/>
      <c r="C1149" s="2"/>
      <c r="D1149" s="2"/>
      <c r="H1149" s="2"/>
      <c r="I1149" s="2"/>
      <c r="M1149" s="2"/>
    </row>
    <row r="1150" spans="1:13" x14ac:dyDescent="0.25">
      <c r="A1150" s="2"/>
      <c r="B1150" s="2"/>
      <c r="C1150" s="2"/>
      <c r="D1150" s="2"/>
      <c r="H1150" s="2"/>
      <c r="I1150" s="2"/>
      <c r="M1150" s="2"/>
    </row>
    <row r="1151" spans="1:13" x14ac:dyDescent="0.25">
      <c r="A1151" s="2"/>
      <c r="B1151" s="2"/>
      <c r="C1151" s="2"/>
      <c r="D1151" s="2"/>
      <c r="H1151" s="2"/>
      <c r="I1151" s="2"/>
      <c r="M1151" s="2"/>
    </row>
    <row r="1152" spans="1:13" x14ac:dyDescent="0.25">
      <c r="A1152" s="2"/>
      <c r="B1152" s="2"/>
      <c r="C1152" s="2"/>
      <c r="D1152" s="2"/>
      <c r="H1152" s="2"/>
      <c r="I1152" s="2"/>
      <c r="M1152" s="2"/>
    </row>
    <row r="1153" spans="1:13" x14ac:dyDescent="0.25">
      <c r="A1153" s="2"/>
      <c r="B1153" s="2"/>
      <c r="C1153" s="2"/>
      <c r="D1153" s="2"/>
      <c r="H1153" s="2"/>
      <c r="I1153" s="2"/>
      <c r="M1153" s="2"/>
    </row>
    <row r="1154" spans="1:13" x14ac:dyDescent="0.25">
      <c r="A1154" s="2"/>
      <c r="B1154" s="2"/>
      <c r="C1154" s="2"/>
      <c r="D1154" s="2"/>
      <c r="H1154" s="2"/>
      <c r="I1154" s="2"/>
      <c r="M1154" s="2"/>
    </row>
    <row r="1155" spans="1:13" x14ac:dyDescent="0.25">
      <c r="A1155" s="2"/>
      <c r="B1155" s="2"/>
      <c r="C1155" s="2"/>
      <c r="D1155" s="2"/>
      <c r="H1155" s="2"/>
      <c r="I1155" s="2"/>
      <c r="M1155" s="2"/>
    </row>
    <row r="1156" spans="1:13" x14ac:dyDescent="0.25">
      <c r="A1156" s="2"/>
      <c r="B1156" s="2"/>
      <c r="C1156" s="2"/>
      <c r="D1156" s="2"/>
      <c r="H1156" s="2"/>
      <c r="I1156" s="2"/>
      <c r="M1156" s="2"/>
    </row>
    <row r="1157" spans="1:13" x14ac:dyDescent="0.25">
      <c r="A1157" s="2"/>
      <c r="B1157" s="2"/>
      <c r="C1157" s="2"/>
      <c r="D1157" s="2"/>
      <c r="H1157" s="2"/>
      <c r="I1157" s="2"/>
      <c r="M1157" s="2"/>
    </row>
    <row r="1158" spans="1:13" x14ac:dyDescent="0.25">
      <c r="A1158" s="2"/>
      <c r="B1158" s="2"/>
      <c r="C1158" s="2"/>
      <c r="D1158" s="2"/>
      <c r="H1158" s="2"/>
      <c r="I1158" s="2"/>
      <c r="M1158" s="2"/>
    </row>
    <row r="1159" spans="1:13" x14ac:dyDescent="0.25">
      <c r="A1159" s="2"/>
      <c r="B1159" s="2"/>
      <c r="C1159" s="2"/>
      <c r="D1159" s="2"/>
      <c r="H1159" s="2"/>
      <c r="I1159" s="2"/>
      <c r="M1159" s="2"/>
    </row>
    <row r="1160" spans="1:13" x14ac:dyDescent="0.25">
      <c r="A1160" s="2"/>
      <c r="B1160" s="2"/>
      <c r="C1160" s="2"/>
      <c r="D1160" s="2"/>
      <c r="H1160" s="2"/>
      <c r="I1160" s="2"/>
      <c r="M1160" s="2"/>
    </row>
    <row r="1161" spans="1:13" x14ac:dyDescent="0.25">
      <c r="A1161" s="2"/>
      <c r="B1161" s="2"/>
      <c r="C1161" s="2"/>
      <c r="D1161" s="2"/>
      <c r="H1161" s="2"/>
      <c r="I1161" s="2"/>
      <c r="M1161" s="2"/>
    </row>
    <row r="1162" spans="1:13" x14ac:dyDescent="0.25">
      <c r="A1162" s="2"/>
      <c r="B1162" s="2"/>
      <c r="C1162" s="2"/>
      <c r="D1162" s="2"/>
      <c r="H1162" s="2"/>
      <c r="I1162" s="2"/>
      <c r="M1162" s="2"/>
    </row>
    <row r="1163" spans="1:13" x14ac:dyDescent="0.25">
      <c r="A1163" s="2"/>
      <c r="B1163" s="2"/>
      <c r="C1163" s="2"/>
      <c r="D1163" s="2"/>
      <c r="H1163" s="2"/>
      <c r="I1163" s="2"/>
      <c r="M1163" s="2"/>
    </row>
    <row r="1164" spans="1:13" x14ac:dyDescent="0.25">
      <c r="A1164" s="2"/>
      <c r="B1164" s="2"/>
      <c r="C1164" s="2"/>
      <c r="D1164" s="2"/>
      <c r="H1164" s="2"/>
      <c r="I1164" s="2"/>
      <c r="M1164" s="2"/>
    </row>
    <row r="1165" spans="1:13" x14ac:dyDescent="0.25">
      <c r="A1165" s="2"/>
      <c r="B1165" s="2"/>
      <c r="C1165" s="2"/>
      <c r="D1165" s="2"/>
      <c r="H1165" s="2"/>
      <c r="I1165" s="2"/>
      <c r="M1165" s="2"/>
    </row>
    <row r="1166" spans="1:13" x14ac:dyDescent="0.25">
      <c r="A1166" s="2"/>
      <c r="B1166" s="2"/>
      <c r="C1166" s="2"/>
      <c r="D1166" s="2"/>
      <c r="H1166" s="2"/>
      <c r="I1166" s="2"/>
      <c r="M1166" s="2"/>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6"/>
  <sheetViews>
    <sheetView topLeftCell="A498" workbookViewId="0">
      <selection activeCell="G521" sqref="G521"/>
    </sheetView>
  </sheetViews>
  <sheetFormatPr defaultRowHeight="15" x14ac:dyDescent="0.25"/>
  <cols>
    <col min="1" max="1" width="15.140625" customWidth="1"/>
    <col min="2" max="2" width="31.5703125" style="69" customWidth="1"/>
  </cols>
  <sheetData>
    <row r="1" spans="1:2" x14ac:dyDescent="0.25">
      <c r="A1" s="74" t="s">
        <v>398</v>
      </c>
      <c r="B1" s="75" t="s">
        <v>292</v>
      </c>
    </row>
    <row r="2" spans="1:2" x14ac:dyDescent="0.25">
      <c r="A2">
        <v>1</v>
      </c>
      <c r="B2" s="69" t="s">
        <v>212</v>
      </c>
    </row>
    <row r="3" spans="1:2" x14ac:dyDescent="0.25">
      <c r="A3">
        <v>1</v>
      </c>
      <c r="B3" s="69" t="s">
        <v>212</v>
      </c>
    </row>
    <row r="4" spans="1:2" x14ac:dyDescent="0.25">
      <c r="A4">
        <v>1</v>
      </c>
      <c r="B4" s="69" t="s">
        <v>212</v>
      </c>
    </row>
    <row r="5" spans="1:2" x14ac:dyDescent="0.25">
      <c r="A5">
        <v>4</v>
      </c>
      <c r="B5" s="69" t="s">
        <v>213</v>
      </c>
    </row>
    <row r="6" spans="1:2" x14ac:dyDescent="0.25">
      <c r="A6">
        <v>4</v>
      </c>
      <c r="B6" s="69" t="s">
        <v>213</v>
      </c>
    </row>
    <row r="7" spans="1:2" x14ac:dyDescent="0.25">
      <c r="A7">
        <v>4</v>
      </c>
      <c r="B7" s="69" t="s">
        <v>213</v>
      </c>
    </row>
    <row r="8" spans="1:2" x14ac:dyDescent="0.25">
      <c r="A8">
        <v>4</v>
      </c>
      <c r="B8" s="69" t="s">
        <v>213</v>
      </c>
    </row>
    <row r="9" spans="1:2" x14ac:dyDescent="0.25">
      <c r="A9">
        <v>13</v>
      </c>
      <c r="B9" s="69" t="s">
        <v>293</v>
      </c>
    </row>
    <row r="10" spans="1:2" x14ac:dyDescent="0.25">
      <c r="A10">
        <v>16</v>
      </c>
      <c r="B10" s="69" t="s">
        <v>214</v>
      </c>
    </row>
    <row r="11" spans="1:2" x14ac:dyDescent="0.25">
      <c r="A11">
        <v>16</v>
      </c>
      <c r="B11" s="69" t="s">
        <v>214</v>
      </c>
    </row>
    <row r="12" spans="1:2" x14ac:dyDescent="0.25">
      <c r="A12">
        <v>16</v>
      </c>
      <c r="B12" s="69" t="s">
        <v>214</v>
      </c>
    </row>
    <row r="13" spans="1:2" x14ac:dyDescent="0.25">
      <c r="A13">
        <v>16</v>
      </c>
      <c r="B13" s="69" t="s">
        <v>214</v>
      </c>
    </row>
    <row r="14" spans="1:2" x14ac:dyDescent="0.25">
      <c r="A14">
        <v>21</v>
      </c>
      <c r="B14" s="69" t="s">
        <v>294</v>
      </c>
    </row>
    <row r="15" spans="1:2" x14ac:dyDescent="0.25">
      <c r="A15">
        <v>21</v>
      </c>
      <c r="B15" s="69" t="s">
        <v>294</v>
      </c>
    </row>
    <row r="16" spans="1:2" x14ac:dyDescent="0.25">
      <c r="A16">
        <v>21</v>
      </c>
      <c r="B16" s="69" t="s">
        <v>294</v>
      </c>
    </row>
    <row r="17" spans="1:2" x14ac:dyDescent="0.25">
      <c r="A17">
        <v>21</v>
      </c>
      <c r="B17" s="69" t="s">
        <v>294</v>
      </c>
    </row>
    <row r="18" spans="1:2" x14ac:dyDescent="0.25">
      <c r="A18">
        <v>23</v>
      </c>
      <c r="B18" s="69" t="s">
        <v>295</v>
      </c>
    </row>
    <row r="19" spans="1:2" x14ac:dyDescent="0.25">
      <c r="A19">
        <v>23</v>
      </c>
      <c r="B19" s="69" t="s">
        <v>295</v>
      </c>
    </row>
    <row r="20" spans="1:2" x14ac:dyDescent="0.25">
      <c r="A20">
        <v>23</v>
      </c>
      <c r="B20" s="69" t="s">
        <v>295</v>
      </c>
    </row>
    <row r="21" spans="1:2" x14ac:dyDescent="0.25">
      <c r="A21">
        <v>25</v>
      </c>
      <c r="B21" s="69" t="s">
        <v>296</v>
      </c>
    </row>
    <row r="22" spans="1:2" x14ac:dyDescent="0.25">
      <c r="A22">
        <v>26</v>
      </c>
      <c r="B22" s="69" t="s">
        <v>297</v>
      </c>
    </row>
    <row r="23" spans="1:2" x14ac:dyDescent="0.25">
      <c r="A23">
        <v>26</v>
      </c>
      <c r="B23" s="69" t="s">
        <v>297</v>
      </c>
    </row>
    <row r="24" spans="1:2" x14ac:dyDescent="0.25">
      <c r="A24">
        <v>26</v>
      </c>
      <c r="B24" s="69" t="s">
        <v>297</v>
      </c>
    </row>
    <row r="25" spans="1:2" x14ac:dyDescent="0.25">
      <c r="A25">
        <v>26</v>
      </c>
      <c r="B25" s="69" t="s">
        <v>297</v>
      </c>
    </row>
    <row r="26" spans="1:2" x14ac:dyDescent="0.25">
      <c r="A26">
        <v>28</v>
      </c>
      <c r="B26" s="69" t="s">
        <v>215</v>
      </c>
    </row>
    <row r="27" spans="1:2" x14ac:dyDescent="0.25">
      <c r="A27">
        <v>28</v>
      </c>
      <c r="B27" s="69" t="s">
        <v>215</v>
      </c>
    </row>
    <row r="28" spans="1:2" x14ac:dyDescent="0.25">
      <c r="A28">
        <v>28</v>
      </c>
      <c r="B28" s="69" t="s">
        <v>215</v>
      </c>
    </row>
    <row r="29" spans="1:2" x14ac:dyDescent="0.25">
      <c r="A29">
        <v>28</v>
      </c>
      <c r="B29" s="69" t="s">
        <v>215</v>
      </c>
    </row>
    <row r="30" spans="1:2" x14ac:dyDescent="0.25">
      <c r="A30">
        <v>29</v>
      </c>
      <c r="B30" s="69" t="s">
        <v>216</v>
      </c>
    </row>
    <row r="31" spans="1:2" x14ac:dyDescent="0.25">
      <c r="A31">
        <v>29</v>
      </c>
      <c r="B31" s="69" t="s">
        <v>216</v>
      </c>
    </row>
    <row r="32" spans="1:2" x14ac:dyDescent="0.25">
      <c r="A32">
        <v>29</v>
      </c>
      <c r="B32" s="69" t="s">
        <v>216</v>
      </c>
    </row>
    <row r="33" spans="1:2" x14ac:dyDescent="0.25">
      <c r="A33">
        <v>29</v>
      </c>
      <c r="B33" s="69" t="s">
        <v>216</v>
      </c>
    </row>
    <row r="34" spans="1:2" x14ac:dyDescent="0.25">
      <c r="A34">
        <v>31</v>
      </c>
      <c r="B34" s="69" t="s">
        <v>217</v>
      </c>
    </row>
    <row r="35" spans="1:2" x14ac:dyDescent="0.25">
      <c r="A35">
        <v>31</v>
      </c>
      <c r="B35" s="69" t="s">
        <v>217</v>
      </c>
    </row>
    <row r="36" spans="1:2" x14ac:dyDescent="0.25">
      <c r="A36">
        <v>31</v>
      </c>
      <c r="B36" s="69" t="s">
        <v>217</v>
      </c>
    </row>
    <row r="37" spans="1:2" x14ac:dyDescent="0.25">
      <c r="A37">
        <v>31</v>
      </c>
      <c r="B37" s="69" t="s">
        <v>217</v>
      </c>
    </row>
    <row r="38" spans="1:2" x14ac:dyDescent="0.25">
      <c r="A38">
        <v>33</v>
      </c>
      <c r="B38" s="69" t="s">
        <v>298</v>
      </c>
    </row>
    <row r="39" spans="1:2" x14ac:dyDescent="0.25">
      <c r="A39">
        <v>33</v>
      </c>
      <c r="B39" s="69" t="s">
        <v>298</v>
      </c>
    </row>
    <row r="40" spans="1:2" x14ac:dyDescent="0.25">
      <c r="A40">
        <v>33</v>
      </c>
      <c r="B40" s="69" t="s">
        <v>298</v>
      </c>
    </row>
    <row r="41" spans="1:2" x14ac:dyDescent="0.25">
      <c r="A41">
        <v>33</v>
      </c>
      <c r="B41" s="69" t="s">
        <v>298</v>
      </c>
    </row>
    <row r="42" spans="1:2" x14ac:dyDescent="0.25">
      <c r="A42">
        <v>35</v>
      </c>
      <c r="B42" s="69" t="s">
        <v>218</v>
      </c>
    </row>
    <row r="43" spans="1:2" x14ac:dyDescent="0.25">
      <c r="A43">
        <v>35</v>
      </c>
      <c r="B43" s="69" t="s">
        <v>218</v>
      </c>
    </row>
    <row r="44" spans="1:2" x14ac:dyDescent="0.25">
      <c r="A44">
        <v>35</v>
      </c>
      <c r="B44" s="69" t="s">
        <v>218</v>
      </c>
    </row>
    <row r="45" spans="1:2" x14ac:dyDescent="0.25">
      <c r="A45">
        <v>35</v>
      </c>
      <c r="B45" s="69" t="s">
        <v>218</v>
      </c>
    </row>
    <row r="46" spans="1:2" x14ac:dyDescent="0.25">
      <c r="A46">
        <v>36</v>
      </c>
      <c r="B46" s="69" t="s">
        <v>299</v>
      </c>
    </row>
    <row r="47" spans="1:2" x14ac:dyDescent="0.25">
      <c r="A47">
        <v>36</v>
      </c>
      <c r="B47" s="69" t="s">
        <v>299</v>
      </c>
    </row>
    <row r="48" spans="1:2" x14ac:dyDescent="0.25">
      <c r="A48">
        <v>36</v>
      </c>
      <c r="B48" s="69" t="s">
        <v>299</v>
      </c>
    </row>
    <row r="49" spans="1:2" x14ac:dyDescent="0.25">
      <c r="A49">
        <v>36</v>
      </c>
      <c r="B49" s="69" t="s">
        <v>299</v>
      </c>
    </row>
    <row r="50" spans="1:2" x14ac:dyDescent="0.25">
      <c r="A50">
        <v>37</v>
      </c>
      <c r="B50" s="69" t="s">
        <v>219</v>
      </c>
    </row>
    <row r="51" spans="1:2" x14ac:dyDescent="0.25">
      <c r="A51">
        <v>37</v>
      </c>
      <c r="B51" s="69" t="s">
        <v>219</v>
      </c>
    </row>
    <row r="52" spans="1:2" x14ac:dyDescent="0.25">
      <c r="A52">
        <v>37</v>
      </c>
      <c r="B52" s="69" t="s">
        <v>219</v>
      </c>
    </row>
    <row r="53" spans="1:2" x14ac:dyDescent="0.25">
      <c r="A53">
        <v>37</v>
      </c>
      <c r="B53" s="69" t="s">
        <v>219</v>
      </c>
    </row>
    <row r="54" spans="1:2" x14ac:dyDescent="0.25">
      <c r="A54">
        <v>39</v>
      </c>
      <c r="B54" s="69" t="s">
        <v>300</v>
      </c>
    </row>
    <row r="55" spans="1:2" x14ac:dyDescent="0.25">
      <c r="A55">
        <v>39</v>
      </c>
      <c r="B55" s="69" t="s">
        <v>300</v>
      </c>
    </row>
    <row r="56" spans="1:2" x14ac:dyDescent="0.25">
      <c r="A56">
        <v>39</v>
      </c>
      <c r="B56" s="69" t="s">
        <v>300</v>
      </c>
    </row>
    <row r="57" spans="1:2" ht="30" x14ac:dyDescent="0.25">
      <c r="A57">
        <v>40</v>
      </c>
      <c r="B57" s="1" t="s">
        <v>301</v>
      </c>
    </row>
    <row r="58" spans="1:2" ht="30" x14ac:dyDescent="0.25">
      <c r="A58">
        <v>40</v>
      </c>
      <c r="B58" s="1" t="s">
        <v>301</v>
      </c>
    </row>
    <row r="59" spans="1:2" x14ac:dyDescent="0.25">
      <c r="A59">
        <v>47</v>
      </c>
      <c r="B59" s="69" t="s">
        <v>220</v>
      </c>
    </row>
    <row r="60" spans="1:2" x14ac:dyDescent="0.25">
      <c r="A60">
        <v>47</v>
      </c>
      <c r="B60" s="69" t="s">
        <v>220</v>
      </c>
    </row>
    <row r="61" spans="1:2" x14ac:dyDescent="0.25">
      <c r="A61">
        <v>47</v>
      </c>
      <c r="B61" s="69" t="s">
        <v>220</v>
      </c>
    </row>
    <row r="62" spans="1:2" x14ac:dyDescent="0.25">
      <c r="A62">
        <v>48</v>
      </c>
      <c r="B62" s="69" t="s">
        <v>221</v>
      </c>
    </row>
    <row r="63" spans="1:2" x14ac:dyDescent="0.25">
      <c r="A63">
        <v>48</v>
      </c>
      <c r="B63" s="69" t="s">
        <v>221</v>
      </c>
    </row>
    <row r="64" spans="1:2" x14ac:dyDescent="0.25">
      <c r="A64">
        <v>48</v>
      </c>
      <c r="B64" s="69" t="s">
        <v>221</v>
      </c>
    </row>
    <row r="65" spans="1:2" x14ac:dyDescent="0.25">
      <c r="A65">
        <v>62</v>
      </c>
      <c r="B65" s="69" t="s">
        <v>222</v>
      </c>
    </row>
    <row r="66" spans="1:2" x14ac:dyDescent="0.25">
      <c r="A66">
        <v>71</v>
      </c>
      <c r="B66" s="69" t="s">
        <v>302</v>
      </c>
    </row>
    <row r="67" spans="1:2" x14ac:dyDescent="0.25">
      <c r="A67">
        <v>71</v>
      </c>
      <c r="B67" s="69" t="s">
        <v>302</v>
      </c>
    </row>
    <row r="68" spans="1:2" x14ac:dyDescent="0.25">
      <c r="A68">
        <v>71</v>
      </c>
      <c r="B68" s="69" t="s">
        <v>302</v>
      </c>
    </row>
    <row r="69" spans="1:2" x14ac:dyDescent="0.25">
      <c r="A69">
        <v>71</v>
      </c>
      <c r="B69" s="69" t="s">
        <v>302</v>
      </c>
    </row>
    <row r="70" spans="1:2" x14ac:dyDescent="0.25">
      <c r="A70">
        <v>74</v>
      </c>
      <c r="B70" s="69" t="s">
        <v>303</v>
      </c>
    </row>
    <row r="71" spans="1:2" x14ac:dyDescent="0.25">
      <c r="A71">
        <v>74</v>
      </c>
      <c r="B71" s="69" t="s">
        <v>303</v>
      </c>
    </row>
    <row r="72" spans="1:2" x14ac:dyDescent="0.25">
      <c r="A72">
        <v>74</v>
      </c>
      <c r="B72" s="69" t="s">
        <v>303</v>
      </c>
    </row>
    <row r="73" spans="1:2" x14ac:dyDescent="0.25">
      <c r="A73">
        <v>74</v>
      </c>
      <c r="B73" s="69" t="s">
        <v>303</v>
      </c>
    </row>
    <row r="74" spans="1:2" x14ac:dyDescent="0.25">
      <c r="A74">
        <v>75</v>
      </c>
      <c r="B74" s="69" t="s">
        <v>304</v>
      </c>
    </row>
    <row r="75" spans="1:2" x14ac:dyDescent="0.25">
      <c r="A75">
        <v>75</v>
      </c>
      <c r="B75" s="69" t="s">
        <v>304</v>
      </c>
    </row>
    <row r="76" spans="1:2" x14ac:dyDescent="0.25">
      <c r="A76">
        <v>77</v>
      </c>
      <c r="B76" s="69" t="s">
        <v>305</v>
      </c>
    </row>
    <row r="77" spans="1:2" x14ac:dyDescent="0.25">
      <c r="A77">
        <v>77</v>
      </c>
      <c r="B77" s="69" t="s">
        <v>305</v>
      </c>
    </row>
    <row r="78" spans="1:2" x14ac:dyDescent="0.25">
      <c r="A78">
        <v>77</v>
      </c>
      <c r="B78" s="69" t="s">
        <v>305</v>
      </c>
    </row>
    <row r="79" spans="1:2" x14ac:dyDescent="0.25">
      <c r="A79">
        <v>77</v>
      </c>
      <c r="B79" s="69" t="s">
        <v>305</v>
      </c>
    </row>
    <row r="80" spans="1:2" x14ac:dyDescent="0.25">
      <c r="A80">
        <v>78</v>
      </c>
      <c r="B80" s="69" t="s">
        <v>306</v>
      </c>
    </row>
    <row r="81" spans="1:2" x14ac:dyDescent="0.25">
      <c r="A81">
        <v>78</v>
      </c>
      <c r="B81" s="69" t="s">
        <v>306</v>
      </c>
    </row>
    <row r="82" spans="1:2" x14ac:dyDescent="0.25">
      <c r="A82">
        <v>81</v>
      </c>
      <c r="B82" s="69" t="s">
        <v>223</v>
      </c>
    </row>
    <row r="83" spans="1:2" x14ac:dyDescent="0.25">
      <c r="A83">
        <v>81</v>
      </c>
      <c r="B83" s="69" t="s">
        <v>223</v>
      </c>
    </row>
    <row r="84" spans="1:2" x14ac:dyDescent="0.25">
      <c r="A84">
        <v>81</v>
      </c>
      <c r="B84" s="69" t="s">
        <v>223</v>
      </c>
    </row>
    <row r="85" spans="1:2" x14ac:dyDescent="0.25">
      <c r="A85">
        <v>82</v>
      </c>
      <c r="B85" s="69" t="s">
        <v>224</v>
      </c>
    </row>
    <row r="86" spans="1:2" x14ac:dyDescent="0.25">
      <c r="A86">
        <v>85</v>
      </c>
      <c r="B86" s="69" t="s">
        <v>307</v>
      </c>
    </row>
    <row r="87" spans="1:2" x14ac:dyDescent="0.25">
      <c r="A87">
        <v>92</v>
      </c>
      <c r="B87" s="69" t="s">
        <v>308</v>
      </c>
    </row>
    <row r="88" spans="1:2" x14ac:dyDescent="0.25">
      <c r="A88">
        <v>92</v>
      </c>
      <c r="B88" s="69" t="s">
        <v>308</v>
      </c>
    </row>
    <row r="89" spans="1:2" x14ac:dyDescent="0.25">
      <c r="A89">
        <v>92</v>
      </c>
      <c r="B89" s="69" t="s">
        <v>308</v>
      </c>
    </row>
    <row r="90" spans="1:2" x14ac:dyDescent="0.25">
      <c r="A90">
        <v>92</v>
      </c>
      <c r="B90" s="69" t="s">
        <v>308</v>
      </c>
    </row>
    <row r="91" spans="1:2" x14ac:dyDescent="0.25">
      <c r="A91">
        <v>94</v>
      </c>
      <c r="B91" s="69" t="s">
        <v>309</v>
      </c>
    </row>
    <row r="92" spans="1:2" x14ac:dyDescent="0.25">
      <c r="A92">
        <v>94</v>
      </c>
      <c r="B92" s="69" t="s">
        <v>309</v>
      </c>
    </row>
    <row r="93" spans="1:2" x14ac:dyDescent="0.25">
      <c r="A93">
        <v>94</v>
      </c>
      <c r="B93" s="69" t="s">
        <v>309</v>
      </c>
    </row>
    <row r="94" spans="1:2" x14ac:dyDescent="0.25">
      <c r="A94">
        <v>96</v>
      </c>
      <c r="B94" s="69" t="s">
        <v>225</v>
      </c>
    </row>
    <row r="95" spans="1:2" x14ac:dyDescent="0.25">
      <c r="A95">
        <v>96</v>
      </c>
      <c r="B95" s="69" t="s">
        <v>225</v>
      </c>
    </row>
    <row r="96" spans="1:2" x14ac:dyDescent="0.25">
      <c r="A96">
        <v>96</v>
      </c>
      <c r="B96" s="69" t="s">
        <v>225</v>
      </c>
    </row>
    <row r="97" spans="1:2" x14ac:dyDescent="0.25">
      <c r="A97">
        <v>96</v>
      </c>
      <c r="B97" s="69" t="s">
        <v>225</v>
      </c>
    </row>
    <row r="98" spans="1:2" x14ac:dyDescent="0.25">
      <c r="A98">
        <v>103</v>
      </c>
      <c r="B98" s="69" t="s">
        <v>310</v>
      </c>
    </row>
    <row r="99" spans="1:2" x14ac:dyDescent="0.25">
      <c r="A99">
        <v>103</v>
      </c>
      <c r="B99" s="69" t="s">
        <v>310</v>
      </c>
    </row>
    <row r="100" spans="1:2" x14ac:dyDescent="0.25">
      <c r="A100">
        <v>103</v>
      </c>
      <c r="B100" s="69" t="s">
        <v>310</v>
      </c>
    </row>
    <row r="101" spans="1:2" x14ac:dyDescent="0.25">
      <c r="A101">
        <v>107</v>
      </c>
      <c r="B101" s="69" t="s">
        <v>226</v>
      </c>
    </row>
    <row r="102" spans="1:2" x14ac:dyDescent="0.25">
      <c r="A102">
        <v>107</v>
      </c>
      <c r="B102" s="69" t="s">
        <v>226</v>
      </c>
    </row>
    <row r="103" spans="1:2" x14ac:dyDescent="0.25">
      <c r="A103">
        <v>107</v>
      </c>
      <c r="B103" s="69" t="s">
        <v>226</v>
      </c>
    </row>
    <row r="104" spans="1:2" x14ac:dyDescent="0.25">
      <c r="A104">
        <v>107</v>
      </c>
      <c r="B104" s="69" t="s">
        <v>226</v>
      </c>
    </row>
    <row r="105" spans="1:2" x14ac:dyDescent="0.25">
      <c r="A105">
        <v>110</v>
      </c>
      <c r="B105" s="69" t="s">
        <v>227</v>
      </c>
    </row>
    <row r="106" spans="1:2" x14ac:dyDescent="0.25">
      <c r="A106">
        <v>110</v>
      </c>
      <c r="B106" s="69" t="s">
        <v>227</v>
      </c>
    </row>
    <row r="107" spans="1:2" x14ac:dyDescent="0.25">
      <c r="A107">
        <v>110</v>
      </c>
      <c r="B107" s="69" t="s">
        <v>227</v>
      </c>
    </row>
    <row r="108" spans="1:2" x14ac:dyDescent="0.25">
      <c r="A108">
        <v>110</v>
      </c>
      <c r="B108" s="69" t="s">
        <v>227</v>
      </c>
    </row>
    <row r="109" spans="1:2" x14ac:dyDescent="0.25">
      <c r="A109">
        <v>111</v>
      </c>
      <c r="B109" s="69" t="s">
        <v>228</v>
      </c>
    </row>
    <row r="110" spans="1:2" x14ac:dyDescent="0.25">
      <c r="A110">
        <v>111</v>
      </c>
      <c r="B110" s="69" t="s">
        <v>228</v>
      </c>
    </row>
    <row r="111" spans="1:2" x14ac:dyDescent="0.25">
      <c r="A111">
        <v>111</v>
      </c>
      <c r="B111" s="69" t="s">
        <v>228</v>
      </c>
    </row>
    <row r="112" spans="1:2" x14ac:dyDescent="0.25">
      <c r="A112">
        <v>111</v>
      </c>
      <c r="B112" s="69" t="s">
        <v>228</v>
      </c>
    </row>
    <row r="113" spans="1:2" x14ac:dyDescent="0.25">
      <c r="A113">
        <v>113</v>
      </c>
      <c r="B113" s="69" t="s">
        <v>311</v>
      </c>
    </row>
    <row r="114" spans="1:2" x14ac:dyDescent="0.25">
      <c r="A114">
        <v>113</v>
      </c>
      <c r="B114" s="69" t="s">
        <v>311</v>
      </c>
    </row>
    <row r="115" spans="1:2" x14ac:dyDescent="0.25">
      <c r="A115">
        <v>113</v>
      </c>
      <c r="B115" s="69" t="s">
        <v>311</v>
      </c>
    </row>
    <row r="116" spans="1:2" x14ac:dyDescent="0.25">
      <c r="A116">
        <v>113</v>
      </c>
      <c r="B116" s="69" t="s">
        <v>311</v>
      </c>
    </row>
    <row r="117" spans="1:2" x14ac:dyDescent="0.25">
      <c r="A117">
        <v>120</v>
      </c>
      <c r="B117" s="69" t="s">
        <v>229</v>
      </c>
    </row>
    <row r="118" spans="1:2" x14ac:dyDescent="0.25">
      <c r="A118">
        <v>120</v>
      </c>
      <c r="B118" s="69" t="s">
        <v>229</v>
      </c>
    </row>
    <row r="119" spans="1:2" x14ac:dyDescent="0.25">
      <c r="A119">
        <v>121</v>
      </c>
      <c r="B119" s="69" t="s">
        <v>230</v>
      </c>
    </row>
    <row r="120" spans="1:2" x14ac:dyDescent="0.25">
      <c r="A120">
        <v>121</v>
      </c>
      <c r="B120" s="69" t="s">
        <v>230</v>
      </c>
    </row>
    <row r="121" spans="1:2" x14ac:dyDescent="0.25">
      <c r="A121">
        <v>121</v>
      </c>
      <c r="B121" s="69" t="s">
        <v>230</v>
      </c>
    </row>
    <row r="122" spans="1:2" x14ac:dyDescent="0.25">
      <c r="A122">
        <v>121</v>
      </c>
      <c r="B122" s="69" t="s">
        <v>230</v>
      </c>
    </row>
    <row r="123" spans="1:2" x14ac:dyDescent="0.25">
      <c r="A123">
        <v>123</v>
      </c>
      <c r="B123" s="69" t="s">
        <v>231</v>
      </c>
    </row>
    <row r="124" spans="1:2" x14ac:dyDescent="0.25">
      <c r="A124">
        <v>123</v>
      </c>
      <c r="B124" s="69" t="s">
        <v>231</v>
      </c>
    </row>
    <row r="125" spans="1:2" x14ac:dyDescent="0.25">
      <c r="A125">
        <v>123</v>
      </c>
      <c r="B125" s="69" t="s">
        <v>231</v>
      </c>
    </row>
    <row r="126" spans="1:2" x14ac:dyDescent="0.25">
      <c r="A126">
        <v>124</v>
      </c>
      <c r="B126" s="69" t="s">
        <v>232</v>
      </c>
    </row>
    <row r="127" spans="1:2" x14ac:dyDescent="0.25">
      <c r="A127">
        <v>124</v>
      </c>
      <c r="B127" s="69" t="s">
        <v>232</v>
      </c>
    </row>
    <row r="128" spans="1:2" x14ac:dyDescent="0.25">
      <c r="A128">
        <v>124</v>
      </c>
      <c r="B128" s="69" t="s">
        <v>232</v>
      </c>
    </row>
    <row r="129" spans="1:2" x14ac:dyDescent="0.25">
      <c r="A129">
        <v>126</v>
      </c>
      <c r="B129" s="69" t="s">
        <v>312</v>
      </c>
    </row>
    <row r="130" spans="1:2" x14ac:dyDescent="0.25">
      <c r="A130">
        <v>126</v>
      </c>
      <c r="B130" s="69" t="s">
        <v>312</v>
      </c>
    </row>
    <row r="131" spans="1:2" x14ac:dyDescent="0.25">
      <c r="A131">
        <v>126</v>
      </c>
      <c r="B131" s="69" t="s">
        <v>312</v>
      </c>
    </row>
    <row r="132" spans="1:2" x14ac:dyDescent="0.25">
      <c r="A132">
        <v>126</v>
      </c>
      <c r="B132" s="69" t="s">
        <v>312</v>
      </c>
    </row>
    <row r="133" spans="1:2" x14ac:dyDescent="0.25">
      <c r="A133">
        <v>127</v>
      </c>
      <c r="B133" s="69" t="s">
        <v>313</v>
      </c>
    </row>
    <row r="134" spans="1:2" x14ac:dyDescent="0.25">
      <c r="A134">
        <v>127</v>
      </c>
      <c r="B134" s="69" t="s">
        <v>313</v>
      </c>
    </row>
    <row r="135" spans="1:2" x14ac:dyDescent="0.25">
      <c r="A135">
        <v>127</v>
      </c>
      <c r="B135" s="69" t="s">
        <v>313</v>
      </c>
    </row>
    <row r="136" spans="1:2" x14ac:dyDescent="0.25">
      <c r="A136">
        <v>127</v>
      </c>
      <c r="B136" s="69" t="s">
        <v>313</v>
      </c>
    </row>
    <row r="137" spans="1:2" x14ac:dyDescent="0.25">
      <c r="A137">
        <v>130</v>
      </c>
      <c r="B137" s="69" t="s">
        <v>233</v>
      </c>
    </row>
    <row r="138" spans="1:2" x14ac:dyDescent="0.25">
      <c r="A138">
        <v>130</v>
      </c>
      <c r="B138" s="69" t="s">
        <v>233</v>
      </c>
    </row>
    <row r="139" spans="1:2" x14ac:dyDescent="0.25">
      <c r="A139">
        <v>130</v>
      </c>
      <c r="B139" s="69" t="s">
        <v>233</v>
      </c>
    </row>
    <row r="140" spans="1:2" x14ac:dyDescent="0.25">
      <c r="A140">
        <v>130</v>
      </c>
      <c r="B140" s="69" t="s">
        <v>233</v>
      </c>
    </row>
    <row r="141" spans="1:2" x14ac:dyDescent="0.25">
      <c r="A141">
        <v>132</v>
      </c>
      <c r="B141" s="69" t="s">
        <v>314</v>
      </c>
    </row>
    <row r="142" spans="1:2" x14ac:dyDescent="0.25">
      <c r="A142">
        <v>132</v>
      </c>
      <c r="B142" s="69" t="s">
        <v>314</v>
      </c>
    </row>
    <row r="143" spans="1:2" x14ac:dyDescent="0.25">
      <c r="A143">
        <v>132</v>
      </c>
      <c r="B143" s="69" t="s">
        <v>314</v>
      </c>
    </row>
    <row r="144" spans="1:2" x14ac:dyDescent="0.25">
      <c r="A144">
        <v>132</v>
      </c>
      <c r="B144" s="69" t="s">
        <v>314</v>
      </c>
    </row>
    <row r="145" spans="1:2" x14ac:dyDescent="0.25">
      <c r="A145">
        <v>134</v>
      </c>
      <c r="B145" s="69" t="s">
        <v>315</v>
      </c>
    </row>
    <row r="146" spans="1:2" x14ac:dyDescent="0.25">
      <c r="A146">
        <v>134</v>
      </c>
      <c r="B146" s="69" t="s">
        <v>315</v>
      </c>
    </row>
    <row r="147" spans="1:2" x14ac:dyDescent="0.25">
      <c r="A147">
        <v>134</v>
      </c>
      <c r="B147" s="69" t="s">
        <v>315</v>
      </c>
    </row>
    <row r="148" spans="1:2" x14ac:dyDescent="0.25">
      <c r="A148">
        <v>135</v>
      </c>
      <c r="B148" s="69" t="s">
        <v>316</v>
      </c>
    </row>
    <row r="149" spans="1:2" x14ac:dyDescent="0.25">
      <c r="A149">
        <v>138</v>
      </c>
      <c r="B149" s="69" t="s">
        <v>234</v>
      </c>
    </row>
    <row r="150" spans="1:2" x14ac:dyDescent="0.25">
      <c r="A150">
        <v>138</v>
      </c>
      <c r="B150" s="69" t="s">
        <v>234</v>
      </c>
    </row>
    <row r="151" spans="1:2" x14ac:dyDescent="0.25">
      <c r="A151">
        <v>138</v>
      </c>
      <c r="B151" s="69" t="s">
        <v>234</v>
      </c>
    </row>
    <row r="152" spans="1:2" x14ac:dyDescent="0.25">
      <c r="A152">
        <v>142</v>
      </c>
      <c r="B152" s="69" t="s">
        <v>235</v>
      </c>
    </row>
    <row r="153" spans="1:2" x14ac:dyDescent="0.25">
      <c r="A153">
        <v>142</v>
      </c>
      <c r="B153" s="69" t="s">
        <v>235</v>
      </c>
    </row>
    <row r="154" spans="1:2" x14ac:dyDescent="0.25">
      <c r="A154">
        <v>144</v>
      </c>
      <c r="B154" s="69" t="s">
        <v>236</v>
      </c>
    </row>
    <row r="155" spans="1:2" x14ac:dyDescent="0.25">
      <c r="A155">
        <v>144</v>
      </c>
      <c r="B155" s="69" t="s">
        <v>236</v>
      </c>
    </row>
    <row r="156" spans="1:2" x14ac:dyDescent="0.25">
      <c r="A156">
        <v>144</v>
      </c>
      <c r="B156" s="69" t="s">
        <v>236</v>
      </c>
    </row>
    <row r="157" spans="1:2" x14ac:dyDescent="0.25">
      <c r="A157">
        <v>150</v>
      </c>
      <c r="B157" s="69" t="s">
        <v>237</v>
      </c>
    </row>
    <row r="158" spans="1:2" x14ac:dyDescent="0.25">
      <c r="A158">
        <v>150</v>
      </c>
      <c r="B158" s="69" t="s">
        <v>237</v>
      </c>
    </row>
    <row r="159" spans="1:2" x14ac:dyDescent="0.25">
      <c r="A159">
        <v>150</v>
      </c>
      <c r="B159" s="69" t="s">
        <v>237</v>
      </c>
    </row>
    <row r="160" spans="1:2" x14ac:dyDescent="0.25">
      <c r="A160">
        <v>150</v>
      </c>
      <c r="B160" s="69" t="s">
        <v>237</v>
      </c>
    </row>
    <row r="161" spans="1:2" x14ac:dyDescent="0.25">
      <c r="A161">
        <v>153</v>
      </c>
      <c r="B161" s="69" t="s">
        <v>238</v>
      </c>
    </row>
    <row r="162" spans="1:2" x14ac:dyDescent="0.25">
      <c r="A162">
        <v>153</v>
      </c>
      <c r="B162" s="69" t="s">
        <v>238</v>
      </c>
    </row>
    <row r="163" spans="1:2" x14ac:dyDescent="0.25">
      <c r="A163">
        <v>153</v>
      </c>
      <c r="B163" s="69" t="s">
        <v>238</v>
      </c>
    </row>
    <row r="164" spans="1:2" x14ac:dyDescent="0.25">
      <c r="A164">
        <v>153</v>
      </c>
      <c r="B164" s="69" t="s">
        <v>238</v>
      </c>
    </row>
    <row r="165" spans="1:2" x14ac:dyDescent="0.25">
      <c r="A165">
        <v>164</v>
      </c>
      <c r="B165" s="69" t="s">
        <v>317</v>
      </c>
    </row>
    <row r="166" spans="1:2" x14ac:dyDescent="0.25">
      <c r="A166">
        <v>164</v>
      </c>
      <c r="B166" s="69" t="s">
        <v>317</v>
      </c>
    </row>
    <row r="167" spans="1:2" x14ac:dyDescent="0.25">
      <c r="A167">
        <v>164</v>
      </c>
      <c r="B167" s="69" t="s">
        <v>317</v>
      </c>
    </row>
    <row r="168" spans="1:2" x14ac:dyDescent="0.25">
      <c r="A168">
        <v>164</v>
      </c>
      <c r="B168" s="69" t="s">
        <v>317</v>
      </c>
    </row>
    <row r="169" spans="1:2" x14ac:dyDescent="0.25">
      <c r="A169">
        <v>167</v>
      </c>
      <c r="B169" s="69" t="s">
        <v>239</v>
      </c>
    </row>
    <row r="170" spans="1:2" x14ac:dyDescent="0.25">
      <c r="A170">
        <v>167</v>
      </c>
      <c r="B170" s="69" t="s">
        <v>239</v>
      </c>
    </row>
    <row r="171" spans="1:2" x14ac:dyDescent="0.25">
      <c r="A171">
        <v>167</v>
      </c>
      <c r="B171" s="69" t="s">
        <v>239</v>
      </c>
    </row>
    <row r="172" spans="1:2" x14ac:dyDescent="0.25">
      <c r="A172">
        <v>167</v>
      </c>
      <c r="B172" s="69" t="s">
        <v>239</v>
      </c>
    </row>
    <row r="173" spans="1:2" x14ac:dyDescent="0.25">
      <c r="A173">
        <v>170</v>
      </c>
      <c r="B173" s="69" t="s">
        <v>240</v>
      </c>
    </row>
    <row r="174" spans="1:2" x14ac:dyDescent="0.25">
      <c r="A174">
        <v>170</v>
      </c>
      <c r="B174" s="69" t="s">
        <v>240</v>
      </c>
    </row>
    <row r="175" spans="1:2" x14ac:dyDescent="0.25">
      <c r="A175">
        <v>172</v>
      </c>
      <c r="B175" s="69" t="s">
        <v>241</v>
      </c>
    </row>
    <row r="176" spans="1:2" x14ac:dyDescent="0.25">
      <c r="A176">
        <v>172</v>
      </c>
      <c r="B176" s="69" t="s">
        <v>241</v>
      </c>
    </row>
    <row r="177" spans="1:2" x14ac:dyDescent="0.25">
      <c r="A177">
        <v>172</v>
      </c>
      <c r="B177" s="69" t="s">
        <v>241</v>
      </c>
    </row>
    <row r="178" spans="1:2" x14ac:dyDescent="0.25">
      <c r="A178">
        <v>173</v>
      </c>
      <c r="B178" s="69" t="s">
        <v>318</v>
      </c>
    </row>
    <row r="179" spans="1:2" x14ac:dyDescent="0.25">
      <c r="A179">
        <v>173</v>
      </c>
      <c r="B179" s="69" t="s">
        <v>318</v>
      </c>
    </row>
    <row r="180" spans="1:2" x14ac:dyDescent="0.25">
      <c r="A180">
        <v>173</v>
      </c>
      <c r="B180" s="69" t="s">
        <v>318</v>
      </c>
    </row>
    <row r="181" spans="1:2" x14ac:dyDescent="0.25">
      <c r="A181">
        <v>174</v>
      </c>
      <c r="B181" s="69" t="s">
        <v>242</v>
      </c>
    </row>
    <row r="182" spans="1:2" x14ac:dyDescent="0.25">
      <c r="A182">
        <v>174</v>
      </c>
      <c r="B182" s="69" t="s">
        <v>242</v>
      </c>
    </row>
    <row r="183" spans="1:2" x14ac:dyDescent="0.25">
      <c r="A183">
        <v>174</v>
      </c>
      <c r="B183" s="69" t="s">
        <v>242</v>
      </c>
    </row>
    <row r="184" spans="1:2" x14ac:dyDescent="0.25">
      <c r="A184">
        <v>174</v>
      </c>
      <c r="B184" s="69" t="s">
        <v>242</v>
      </c>
    </row>
    <row r="185" spans="1:2" x14ac:dyDescent="0.25">
      <c r="A185">
        <v>175</v>
      </c>
      <c r="B185" s="69" t="s">
        <v>319</v>
      </c>
    </row>
    <row r="186" spans="1:2" x14ac:dyDescent="0.25">
      <c r="A186">
        <v>176</v>
      </c>
      <c r="B186" s="69" t="s">
        <v>320</v>
      </c>
    </row>
    <row r="187" spans="1:2" x14ac:dyDescent="0.25">
      <c r="A187">
        <v>176</v>
      </c>
      <c r="B187" s="69" t="s">
        <v>320</v>
      </c>
    </row>
    <row r="188" spans="1:2" x14ac:dyDescent="0.25">
      <c r="A188">
        <v>176</v>
      </c>
      <c r="B188" s="69" t="s">
        <v>320</v>
      </c>
    </row>
    <row r="189" spans="1:2" x14ac:dyDescent="0.25">
      <c r="A189">
        <v>179</v>
      </c>
      <c r="B189" s="69" t="s">
        <v>321</v>
      </c>
    </row>
    <row r="190" spans="1:2" x14ac:dyDescent="0.25">
      <c r="A190">
        <v>179</v>
      </c>
      <c r="B190" s="69" t="s">
        <v>321</v>
      </c>
    </row>
    <row r="191" spans="1:2" x14ac:dyDescent="0.25">
      <c r="A191">
        <v>183</v>
      </c>
      <c r="B191" s="69" t="s">
        <v>243</v>
      </c>
    </row>
    <row r="192" spans="1:2" x14ac:dyDescent="0.25">
      <c r="A192">
        <v>183</v>
      </c>
      <c r="B192" s="69" t="s">
        <v>243</v>
      </c>
    </row>
    <row r="193" spans="1:2" x14ac:dyDescent="0.25">
      <c r="A193">
        <v>183</v>
      </c>
      <c r="B193" s="69" t="s">
        <v>243</v>
      </c>
    </row>
    <row r="194" spans="1:2" x14ac:dyDescent="0.25">
      <c r="A194">
        <v>186</v>
      </c>
      <c r="B194" s="69" t="s">
        <v>322</v>
      </c>
    </row>
    <row r="195" spans="1:2" x14ac:dyDescent="0.25">
      <c r="A195">
        <v>186</v>
      </c>
      <c r="B195" s="69" t="s">
        <v>322</v>
      </c>
    </row>
    <row r="196" spans="1:2" x14ac:dyDescent="0.25">
      <c r="A196">
        <v>186</v>
      </c>
      <c r="B196" s="69" t="s">
        <v>322</v>
      </c>
    </row>
    <row r="197" spans="1:2" x14ac:dyDescent="0.25">
      <c r="A197">
        <v>187</v>
      </c>
      <c r="B197" s="69" t="s">
        <v>323</v>
      </c>
    </row>
    <row r="198" spans="1:2" x14ac:dyDescent="0.25">
      <c r="A198">
        <v>187</v>
      </c>
      <c r="B198" s="69" t="s">
        <v>323</v>
      </c>
    </row>
    <row r="199" spans="1:2" x14ac:dyDescent="0.25">
      <c r="A199">
        <v>187</v>
      </c>
      <c r="B199" s="69" t="s">
        <v>323</v>
      </c>
    </row>
    <row r="200" spans="1:2" x14ac:dyDescent="0.25">
      <c r="A200">
        <v>187</v>
      </c>
      <c r="B200" s="69" t="s">
        <v>323</v>
      </c>
    </row>
    <row r="201" spans="1:2" x14ac:dyDescent="0.25">
      <c r="A201">
        <v>190</v>
      </c>
      <c r="B201" s="69" t="s">
        <v>244</v>
      </c>
    </row>
    <row r="202" spans="1:2" x14ac:dyDescent="0.25">
      <c r="A202">
        <v>190</v>
      </c>
      <c r="B202" s="69" t="s">
        <v>244</v>
      </c>
    </row>
    <row r="203" spans="1:2" x14ac:dyDescent="0.25">
      <c r="A203">
        <v>190</v>
      </c>
      <c r="B203" s="69" t="s">
        <v>244</v>
      </c>
    </row>
    <row r="204" spans="1:2" x14ac:dyDescent="0.25">
      <c r="A204">
        <v>190</v>
      </c>
      <c r="B204" s="69" t="s">
        <v>244</v>
      </c>
    </row>
    <row r="205" spans="1:2" x14ac:dyDescent="0.25">
      <c r="A205">
        <v>191</v>
      </c>
      <c r="B205" s="69" t="s">
        <v>324</v>
      </c>
    </row>
    <row r="206" spans="1:2" x14ac:dyDescent="0.25">
      <c r="A206">
        <v>192</v>
      </c>
      <c r="B206" s="69" t="s">
        <v>325</v>
      </c>
    </row>
    <row r="207" spans="1:2" x14ac:dyDescent="0.25">
      <c r="A207">
        <v>193</v>
      </c>
      <c r="B207" s="69" t="s">
        <v>326</v>
      </c>
    </row>
    <row r="208" spans="1:2" x14ac:dyDescent="0.25">
      <c r="A208">
        <v>193</v>
      </c>
      <c r="B208" s="69" t="s">
        <v>326</v>
      </c>
    </row>
    <row r="209" spans="1:2" x14ac:dyDescent="0.25">
      <c r="A209">
        <v>194</v>
      </c>
      <c r="B209" s="69" t="s">
        <v>327</v>
      </c>
    </row>
    <row r="210" spans="1:2" x14ac:dyDescent="0.25">
      <c r="A210">
        <v>197</v>
      </c>
      <c r="B210" s="69" t="s">
        <v>328</v>
      </c>
    </row>
    <row r="211" spans="1:2" x14ac:dyDescent="0.25">
      <c r="A211">
        <v>197</v>
      </c>
      <c r="B211" s="69" t="s">
        <v>328</v>
      </c>
    </row>
    <row r="212" spans="1:2" x14ac:dyDescent="0.25">
      <c r="A212">
        <v>197</v>
      </c>
      <c r="B212" s="69" t="s">
        <v>328</v>
      </c>
    </row>
    <row r="213" spans="1:2" x14ac:dyDescent="0.25">
      <c r="A213">
        <v>200</v>
      </c>
      <c r="B213" s="69" t="s">
        <v>245</v>
      </c>
    </row>
    <row r="214" spans="1:2" x14ac:dyDescent="0.25">
      <c r="A214">
        <v>200</v>
      </c>
      <c r="B214" s="69" t="s">
        <v>245</v>
      </c>
    </row>
    <row r="215" spans="1:2" x14ac:dyDescent="0.25">
      <c r="A215">
        <v>200</v>
      </c>
      <c r="B215" s="69" t="s">
        <v>245</v>
      </c>
    </row>
    <row r="216" spans="1:2" x14ac:dyDescent="0.25">
      <c r="A216">
        <v>200</v>
      </c>
      <c r="B216" s="69" t="s">
        <v>245</v>
      </c>
    </row>
    <row r="217" spans="1:2" x14ac:dyDescent="0.25">
      <c r="A217">
        <v>203</v>
      </c>
      <c r="B217" s="69" t="s">
        <v>329</v>
      </c>
    </row>
    <row r="218" spans="1:2" x14ac:dyDescent="0.25">
      <c r="A218">
        <v>203</v>
      </c>
      <c r="B218" s="69" t="s">
        <v>329</v>
      </c>
    </row>
    <row r="219" spans="1:2" x14ac:dyDescent="0.25">
      <c r="A219">
        <v>206</v>
      </c>
      <c r="B219" s="69" t="s">
        <v>330</v>
      </c>
    </row>
    <row r="220" spans="1:2" x14ac:dyDescent="0.25">
      <c r="A220">
        <v>206</v>
      </c>
      <c r="B220" s="69" t="s">
        <v>330</v>
      </c>
    </row>
    <row r="221" spans="1:2" x14ac:dyDescent="0.25">
      <c r="A221">
        <v>206</v>
      </c>
      <c r="B221" s="69" t="s">
        <v>330</v>
      </c>
    </row>
    <row r="222" spans="1:2" x14ac:dyDescent="0.25">
      <c r="A222">
        <v>207</v>
      </c>
      <c r="B222" s="69" t="s">
        <v>331</v>
      </c>
    </row>
    <row r="223" spans="1:2" x14ac:dyDescent="0.25">
      <c r="A223">
        <v>207</v>
      </c>
      <c r="B223" s="69" t="s">
        <v>331</v>
      </c>
    </row>
    <row r="224" spans="1:2" x14ac:dyDescent="0.25">
      <c r="A224">
        <v>207</v>
      </c>
      <c r="B224" s="69" t="s">
        <v>331</v>
      </c>
    </row>
    <row r="225" spans="1:2" x14ac:dyDescent="0.25">
      <c r="A225">
        <v>208</v>
      </c>
      <c r="B225" s="69" t="s">
        <v>332</v>
      </c>
    </row>
    <row r="226" spans="1:2" x14ac:dyDescent="0.25">
      <c r="A226">
        <v>208</v>
      </c>
      <c r="B226" s="69" t="s">
        <v>332</v>
      </c>
    </row>
    <row r="227" spans="1:2" x14ac:dyDescent="0.25">
      <c r="A227">
        <v>208</v>
      </c>
      <c r="B227" s="69" t="s">
        <v>332</v>
      </c>
    </row>
    <row r="228" spans="1:2" x14ac:dyDescent="0.25">
      <c r="A228">
        <v>208</v>
      </c>
      <c r="B228" s="69" t="s">
        <v>332</v>
      </c>
    </row>
    <row r="229" spans="1:2" x14ac:dyDescent="0.25">
      <c r="A229">
        <v>209</v>
      </c>
      <c r="B229" s="69" t="s">
        <v>333</v>
      </c>
    </row>
    <row r="230" spans="1:2" x14ac:dyDescent="0.25">
      <c r="A230">
        <v>209</v>
      </c>
      <c r="B230" s="69" t="s">
        <v>333</v>
      </c>
    </row>
    <row r="231" spans="1:2" x14ac:dyDescent="0.25">
      <c r="A231">
        <v>209</v>
      </c>
      <c r="B231" s="69" t="s">
        <v>333</v>
      </c>
    </row>
    <row r="232" spans="1:2" x14ac:dyDescent="0.25">
      <c r="A232">
        <v>210</v>
      </c>
      <c r="B232" s="69" t="s">
        <v>246</v>
      </c>
    </row>
    <row r="233" spans="1:2" x14ac:dyDescent="0.25">
      <c r="A233">
        <v>210</v>
      </c>
      <c r="B233" s="69" t="s">
        <v>246</v>
      </c>
    </row>
    <row r="234" spans="1:2" x14ac:dyDescent="0.25">
      <c r="A234">
        <v>210</v>
      </c>
      <c r="B234" s="69" t="s">
        <v>246</v>
      </c>
    </row>
    <row r="235" spans="1:2" x14ac:dyDescent="0.25">
      <c r="A235">
        <v>214</v>
      </c>
      <c r="B235" s="69" t="s">
        <v>247</v>
      </c>
    </row>
    <row r="236" spans="1:2" x14ac:dyDescent="0.25">
      <c r="A236">
        <v>219</v>
      </c>
      <c r="B236" s="69" t="s">
        <v>248</v>
      </c>
    </row>
    <row r="237" spans="1:2" x14ac:dyDescent="0.25">
      <c r="A237">
        <v>225</v>
      </c>
      <c r="B237" s="69" t="s">
        <v>334</v>
      </c>
    </row>
    <row r="238" spans="1:2" x14ac:dyDescent="0.25">
      <c r="A238">
        <v>225</v>
      </c>
      <c r="B238" s="69" t="s">
        <v>334</v>
      </c>
    </row>
    <row r="239" spans="1:2" x14ac:dyDescent="0.25">
      <c r="A239">
        <v>225</v>
      </c>
      <c r="B239" s="69" t="s">
        <v>334</v>
      </c>
    </row>
    <row r="240" spans="1:2" x14ac:dyDescent="0.25">
      <c r="A240">
        <v>225</v>
      </c>
      <c r="B240" s="69" t="s">
        <v>334</v>
      </c>
    </row>
    <row r="241" spans="1:2" x14ac:dyDescent="0.25">
      <c r="A241">
        <v>227</v>
      </c>
      <c r="B241" s="69" t="s">
        <v>335</v>
      </c>
    </row>
    <row r="242" spans="1:2" x14ac:dyDescent="0.25">
      <c r="A242">
        <v>227</v>
      </c>
      <c r="B242" s="69" t="s">
        <v>335</v>
      </c>
    </row>
    <row r="243" spans="1:2" x14ac:dyDescent="0.25">
      <c r="A243">
        <v>228</v>
      </c>
      <c r="B243" s="69" t="s">
        <v>336</v>
      </c>
    </row>
    <row r="244" spans="1:2" x14ac:dyDescent="0.25">
      <c r="A244">
        <v>228</v>
      </c>
      <c r="B244" s="69" t="s">
        <v>336</v>
      </c>
    </row>
    <row r="245" spans="1:2" x14ac:dyDescent="0.25">
      <c r="A245">
        <v>228</v>
      </c>
      <c r="B245" s="69" t="s">
        <v>336</v>
      </c>
    </row>
    <row r="246" spans="1:2" x14ac:dyDescent="0.25">
      <c r="A246">
        <v>228</v>
      </c>
      <c r="B246" s="69" t="s">
        <v>336</v>
      </c>
    </row>
    <row r="247" spans="1:2" x14ac:dyDescent="0.25">
      <c r="A247">
        <v>229</v>
      </c>
      <c r="B247" s="1" t="s">
        <v>337</v>
      </c>
    </row>
    <row r="248" spans="1:2" x14ac:dyDescent="0.25">
      <c r="A248">
        <v>229</v>
      </c>
      <c r="B248" s="1" t="s">
        <v>337</v>
      </c>
    </row>
    <row r="249" spans="1:2" x14ac:dyDescent="0.25">
      <c r="A249">
        <v>229</v>
      </c>
      <c r="B249" s="1" t="s">
        <v>337</v>
      </c>
    </row>
    <row r="250" spans="1:2" x14ac:dyDescent="0.25">
      <c r="A250">
        <v>230</v>
      </c>
      <c r="B250" s="69" t="s">
        <v>249</v>
      </c>
    </row>
    <row r="251" spans="1:2" x14ac:dyDescent="0.25">
      <c r="A251">
        <v>230</v>
      </c>
      <c r="B251" s="69" t="s">
        <v>249</v>
      </c>
    </row>
    <row r="252" spans="1:2" x14ac:dyDescent="0.25">
      <c r="A252">
        <v>230</v>
      </c>
      <c r="B252" s="69" t="s">
        <v>249</v>
      </c>
    </row>
    <row r="253" spans="1:2" x14ac:dyDescent="0.25">
      <c r="A253">
        <v>231</v>
      </c>
      <c r="B253" s="69" t="s">
        <v>338</v>
      </c>
    </row>
    <row r="254" spans="1:2" x14ac:dyDescent="0.25">
      <c r="A254">
        <v>231</v>
      </c>
      <c r="B254" s="69" t="s">
        <v>338</v>
      </c>
    </row>
    <row r="255" spans="1:2" x14ac:dyDescent="0.25">
      <c r="A255">
        <v>231</v>
      </c>
      <c r="B255" s="69" t="s">
        <v>338</v>
      </c>
    </row>
    <row r="256" spans="1:2" x14ac:dyDescent="0.25">
      <c r="A256">
        <v>231</v>
      </c>
      <c r="B256" s="69" t="s">
        <v>338</v>
      </c>
    </row>
    <row r="257" spans="1:2" x14ac:dyDescent="0.25">
      <c r="A257">
        <v>233</v>
      </c>
      <c r="B257" s="69" t="s">
        <v>339</v>
      </c>
    </row>
    <row r="258" spans="1:2" x14ac:dyDescent="0.25">
      <c r="A258">
        <v>233</v>
      </c>
      <c r="B258" s="69" t="s">
        <v>339</v>
      </c>
    </row>
    <row r="259" spans="1:2" x14ac:dyDescent="0.25">
      <c r="A259">
        <v>234</v>
      </c>
      <c r="B259" s="69" t="s">
        <v>340</v>
      </c>
    </row>
    <row r="260" spans="1:2" x14ac:dyDescent="0.25">
      <c r="A260">
        <v>234</v>
      </c>
      <c r="B260" s="69" t="s">
        <v>340</v>
      </c>
    </row>
    <row r="261" spans="1:2" x14ac:dyDescent="0.25">
      <c r="A261">
        <v>235</v>
      </c>
      <c r="B261" s="69" t="s">
        <v>250</v>
      </c>
    </row>
    <row r="262" spans="1:2" x14ac:dyDescent="0.25">
      <c r="A262">
        <v>235</v>
      </c>
      <c r="B262" s="69" t="s">
        <v>250</v>
      </c>
    </row>
    <row r="263" spans="1:2" x14ac:dyDescent="0.25">
      <c r="A263">
        <v>235</v>
      </c>
      <c r="B263" s="69" t="s">
        <v>250</v>
      </c>
    </row>
    <row r="264" spans="1:2" x14ac:dyDescent="0.25">
      <c r="A264">
        <v>235</v>
      </c>
      <c r="B264" s="69" t="s">
        <v>250</v>
      </c>
    </row>
    <row r="265" spans="1:2" x14ac:dyDescent="0.25">
      <c r="A265">
        <v>236</v>
      </c>
      <c r="B265" s="69" t="s">
        <v>341</v>
      </c>
    </row>
    <row r="266" spans="1:2" x14ac:dyDescent="0.25">
      <c r="A266">
        <v>236</v>
      </c>
      <c r="B266" s="69" t="s">
        <v>341</v>
      </c>
    </row>
    <row r="267" spans="1:2" x14ac:dyDescent="0.25">
      <c r="A267">
        <v>239</v>
      </c>
      <c r="B267" s="69" t="s">
        <v>342</v>
      </c>
    </row>
    <row r="268" spans="1:2" x14ac:dyDescent="0.25">
      <c r="A268">
        <v>239</v>
      </c>
      <c r="B268" s="69" t="s">
        <v>342</v>
      </c>
    </row>
    <row r="269" spans="1:2" x14ac:dyDescent="0.25">
      <c r="A269">
        <v>239</v>
      </c>
      <c r="B269" s="69" t="s">
        <v>342</v>
      </c>
    </row>
    <row r="270" spans="1:2" x14ac:dyDescent="0.25">
      <c r="A270">
        <v>239</v>
      </c>
      <c r="B270" s="69" t="s">
        <v>342</v>
      </c>
    </row>
    <row r="271" spans="1:2" x14ac:dyDescent="0.25">
      <c r="A271">
        <v>240</v>
      </c>
      <c r="B271" s="69" t="s">
        <v>343</v>
      </c>
    </row>
    <row r="272" spans="1:2" x14ac:dyDescent="0.25">
      <c r="A272">
        <v>240</v>
      </c>
      <c r="B272" s="69" t="s">
        <v>343</v>
      </c>
    </row>
    <row r="273" spans="1:2" x14ac:dyDescent="0.25">
      <c r="A273">
        <v>240</v>
      </c>
      <c r="B273" s="69" t="s">
        <v>343</v>
      </c>
    </row>
    <row r="274" spans="1:2" x14ac:dyDescent="0.25">
      <c r="A274">
        <v>240</v>
      </c>
      <c r="B274" s="69" t="s">
        <v>343</v>
      </c>
    </row>
    <row r="275" spans="1:2" x14ac:dyDescent="0.25">
      <c r="A275">
        <v>241</v>
      </c>
      <c r="B275" s="69" t="s">
        <v>344</v>
      </c>
    </row>
    <row r="276" spans="1:2" x14ac:dyDescent="0.25">
      <c r="A276">
        <v>242</v>
      </c>
      <c r="B276" s="69" t="s">
        <v>345</v>
      </c>
    </row>
    <row r="277" spans="1:2" x14ac:dyDescent="0.25">
      <c r="A277">
        <v>242</v>
      </c>
      <c r="B277" s="69" t="s">
        <v>345</v>
      </c>
    </row>
    <row r="278" spans="1:2" ht="30" x14ac:dyDescent="0.25">
      <c r="A278">
        <v>243</v>
      </c>
      <c r="B278" s="1" t="s">
        <v>346</v>
      </c>
    </row>
    <row r="279" spans="1:2" x14ac:dyDescent="0.25">
      <c r="A279">
        <v>244</v>
      </c>
      <c r="B279" s="69" t="s">
        <v>347</v>
      </c>
    </row>
    <row r="280" spans="1:2" x14ac:dyDescent="0.25">
      <c r="A280">
        <v>244</v>
      </c>
      <c r="B280" s="69" t="s">
        <v>347</v>
      </c>
    </row>
    <row r="281" spans="1:2" x14ac:dyDescent="0.25">
      <c r="A281">
        <v>244</v>
      </c>
      <c r="B281" s="69" t="s">
        <v>347</v>
      </c>
    </row>
    <row r="282" spans="1:2" x14ac:dyDescent="0.25">
      <c r="A282">
        <v>244</v>
      </c>
      <c r="B282" s="69" t="s">
        <v>347</v>
      </c>
    </row>
    <row r="283" spans="1:2" x14ac:dyDescent="0.25">
      <c r="A283">
        <v>245</v>
      </c>
      <c r="B283" s="69" t="s">
        <v>348</v>
      </c>
    </row>
    <row r="284" spans="1:2" x14ac:dyDescent="0.25">
      <c r="A284">
        <v>245</v>
      </c>
      <c r="B284" s="69" t="s">
        <v>348</v>
      </c>
    </row>
    <row r="285" spans="1:2" x14ac:dyDescent="0.25">
      <c r="A285">
        <v>245</v>
      </c>
      <c r="B285" s="69" t="s">
        <v>348</v>
      </c>
    </row>
    <row r="286" spans="1:2" x14ac:dyDescent="0.25">
      <c r="A286">
        <v>245</v>
      </c>
      <c r="B286" s="69" t="s">
        <v>348</v>
      </c>
    </row>
    <row r="287" spans="1:2" x14ac:dyDescent="0.25">
      <c r="A287">
        <v>247</v>
      </c>
      <c r="B287" s="69" t="s">
        <v>251</v>
      </c>
    </row>
    <row r="288" spans="1:2" x14ac:dyDescent="0.25">
      <c r="A288">
        <v>247</v>
      </c>
      <c r="B288" s="69" t="s">
        <v>251</v>
      </c>
    </row>
    <row r="289" spans="1:2" x14ac:dyDescent="0.25">
      <c r="A289">
        <v>247</v>
      </c>
      <c r="B289" s="69" t="s">
        <v>251</v>
      </c>
    </row>
    <row r="290" spans="1:2" x14ac:dyDescent="0.25">
      <c r="A290">
        <v>247</v>
      </c>
      <c r="B290" s="69" t="s">
        <v>251</v>
      </c>
    </row>
    <row r="291" spans="1:2" x14ac:dyDescent="0.25">
      <c r="A291">
        <v>248</v>
      </c>
      <c r="B291" s="69" t="s">
        <v>349</v>
      </c>
    </row>
    <row r="292" spans="1:2" x14ac:dyDescent="0.25">
      <c r="A292">
        <v>248</v>
      </c>
      <c r="B292" s="69" t="s">
        <v>349</v>
      </c>
    </row>
    <row r="293" spans="1:2" x14ac:dyDescent="0.25">
      <c r="A293">
        <v>250</v>
      </c>
      <c r="B293" s="69" t="s">
        <v>350</v>
      </c>
    </row>
    <row r="294" spans="1:2" x14ac:dyDescent="0.25">
      <c r="A294">
        <v>250</v>
      </c>
      <c r="B294" s="69" t="s">
        <v>350</v>
      </c>
    </row>
    <row r="295" spans="1:2" x14ac:dyDescent="0.25">
      <c r="A295">
        <v>250</v>
      </c>
      <c r="B295" s="69" t="s">
        <v>350</v>
      </c>
    </row>
    <row r="296" spans="1:2" x14ac:dyDescent="0.25">
      <c r="A296">
        <v>250</v>
      </c>
      <c r="B296" s="69" t="s">
        <v>350</v>
      </c>
    </row>
    <row r="297" spans="1:2" x14ac:dyDescent="0.25">
      <c r="A297">
        <v>251</v>
      </c>
      <c r="B297" s="69" t="s">
        <v>351</v>
      </c>
    </row>
    <row r="298" spans="1:2" x14ac:dyDescent="0.25">
      <c r="A298">
        <v>251</v>
      </c>
      <c r="B298" s="69" t="s">
        <v>351</v>
      </c>
    </row>
    <row r="299" spans="1:2" x14ac:dyDescent="0.25">
      <c r="A299">
        <v>251</v>
      </c>
      <c r="B299" s="69" t="s">
        <v>351</v>
      </c>
    </row>
    <row r="300" spans="1:2" ht="60" x14ac:dyDescent="0.25">
      <c r="A300">
        <v>252</v>
      </c>
      <c r="B300" s="1" t="s">
        <v>352</v>
      </c>
    </row>
    <row r="301" spans="1:2" ht="60" x14ac:dyDescent="0.25">
      <c r="A301">
        <v>252</v>
      </c>
      <c r="B301" s="1" t="s">
        <v>352</v>
      </c>
    </row>
    <row r="302" spans="1:2" ht="60" x14ac:dyDescent="0.25">
      <c r="A302">
        <v>252</v>
      </c>
      <c r="B302" s="1" t="s">
        <v>352</v>
      </c>
    </row>
    <row r="303" spans="1:2" x14ac:dyDescent="0.25">
      <c r="A303">
        <v>253</v>
      </c>
      <c r="B303" s="69" t="s">
        <v>353</v>
      </c>
    </row>
    <row r="304" spans="1:2" x14ac:dyDescent="0.25">
      <c r="A304">
        <v>253</v>
      </c>
      <c r="B304" s="69" t="s">
        <v>353</v>
      </c>
    </row>
    <row r="305" spans="1:2" x14ac:dyDescent="0.25">
      <c r="A305">
        <v>253</v>
      </c>
      <c r="B305" s="69" t="s">
        <v>353</v>
      </c>
    </row>
    <row r="306" spans="1:2" x14ac:dyDescent="0.25">
      <c r="A306">
        <v>254</v>
      </c>
      <c r="B306" s="69" t="s">
        <v>252</v>
      </c>
    </row>
    <row r="307" spans="1:2" x14ac:dyDescent="0.25">
      <c r="A307">
        <v>254</v>
      </c>
      <c r="B307" s="69" t="s">
        <v>252</v>
      </c>
    </row>
    <row r="308" spans="1:2" x14ac:dyDescent="0.25">
      <c r="A308">
        <v>254</v>
      </c>
      <c r="B308" s="69" t="s">
        <v>252</v>
      </c>
    </row>
    <row r="309" spans="1:2" x14ac:dyDescent="0.25">
      <c r="A309">
        <v>254</v>
      </c>
      <c r="B309" s="69" t="s">
        <v>252</v>
      </c>
    </row>
    <row r="310" spans="1:2" x14ac:dyDescent="0.25">
      <c r="A310">
        <v>255</v>
      </c>
      <c r="B310" s="69" t="s">
        <v>354</v>
      </c>
    </row>
    <row r="311" spans="1:2" x14ac:dyDescent="0.25">
      <c r="A311">
        <v>255</v>
      </c>
      <c r="B311" s="69" t="s">
        <v>354</v>
      </c>
    </row>
    <row r="312" spans="1:2" x14ac:dyDescent="0.25">
      <c r="A312">
        <v>256</v>
      </c>
      <c r="B312" s="69" t="s">
        <v>355</v>
      </c>
    </row>
    <row r="313" spans="1:2" x14ac:dyDescent="0.25">
      <c r="A313">
        <v>256</v>
      </c>
      <c r="B313" s="69" t="s">
        <v>355</v>
      </c>
    </row>
    <row r="314" spans="1:2" x14ac:dyDescent="0.25">
      <c r="A314">
        <v>256</v>
      </c>
      <c r="B314" s="69" t="s">
        <v>355</v>
      </c>
    </row>
    <row r="315" spans="1:2" x14ac:dyDescent="0.25">
      <c r="A315">
        <v>256</v>
      </c>
      <c r="B315" s="69" t="s">
        <v>355</v>
      </c>
    </row>
    <row r="316" spans="1:2" x14ac:dyDescent="0.25">
      <c r="A316">
        <v>258</v>
      </c>
      <c r="B316" s="69" t="s">
        <v>356</v>
      </c>
    </row>
    <row r="317" spans="1:2" x14ac:dyDescent="0.25">
      <c r="A317">
        <v>258</v>
      </c>
      <c r="B317" s="69" t="s">
        <v>356</v>
      </c>
    </row>
    <row r="318" spans="1:2" x14ac:dyDescent="0.25">
      <c r="A318">
        <v>258</v>
      </c>
      <c r="B318" s="69" t="s">
        <v>356</v>
      </c>
    </row>
    <row r="319" spans="1:2" x14ac:dyDescent="0.25">
      <c r="A319">
        <v>259</v>
      </c>
      <c r="B319" s="69" t="s">
        <v>357</v>
      </c>
    </row>
    <row r="320" spans="1:2" x14ac:dyDescent="0.25">
      <c r="A320">
        <v>259</v>
      </c>
      <c r="B320" s="69" t="s">
        <v>357</v>
      </c>
    </row>
    <row r="321" spans="1:2" x14ac:dyDescent="0.25">
      <c r="A321">
        <v>259</v>
      </c>
      <c r="B321" s="69" t="s">
        <v>357</v>
      </c>
    </row>
    <row r="322" spans="1:2" x14ac:dyDescent="0.25">
      <c r="A322">
        <v>260</v>
      </c>
      <c r="B322" s="69" t="s">
        <v>253</v>
      </c>
    </row>
    <row r="323" spans="1:2" x14ac:dyDescent="0.25">
      <c r="A323">
        <v>260</v>
      </c>
      <c r="B323" s="69" t="s">
        <v>253</v>
      </c>
    </row>
    <row r="324" spans="1:2" x14ac:dyDescent="0.25">
      <c r="A324">
        <v>260</v>
      </c>
      <c r="B324" s="69" t="s">
        <v>253</v>
      </c>
    </row>
    <row r="325" spans="1:2" x14ac:dyDescent="0.25">
      <c r="A325">
        <v>260</v>
      </c>
      <c r="B325" s="69" t="s">
        <v>253</v>
      </c>
    </row>
    <row r="326" spans="1:2" x14ac:dyDescent="0.25">
      <c r="A326">
        <v>262</v>
      </c>
      <c r="B326" s="69" t="s">
        <v>358</v>
      </c>
    </row>
    <row r="327" spans="1:2" x14ac:dyDescent="0.25">
      <c r="A327">
        <v>262</v>
      </c>
      <c r="B327" s="69" t="s">
        <v>358</v>
      </c>
    </row>
    <row r="328" spans="1:2" x14ac:dyDescent="0.25">
      <c r="A328">
        <v>262</v>
      </c>
      <c r="B328" s="69" t="s">
        <v>358</v>
      </c>
    </row>
    <row r="329" spans="1:2" x14ac:dyDescent="0.25">
      <c r="A329">
        <v>262</v>
      </c>
      <c r="B329" s="69" t="s">
        <v>358</v>
      </c>
    </row>
    <row r="330" spans="1:2" x14ac:dyDescent="0.25">
      <c r="A330">
        <v>263</v>
      </c>
      <c r="B330" s="69" t="s">
        <v>359</v>
      </c>
    </row>
    <row r="331" spans="1:2" x14ac:dyDescent="0.25">
      <c r="A331">
        <v>263</v>
      </c>
      <c r="B331" s="69" t="s">
        <v>359</v>
      </c>
    </row>
    <row r="332" spans="1:2" x14ac:dyDescent="0.25">
      <c r="A332">
        <v>263</v>
      </c>
      <c r="B332" s="69" t="s">
        <v>359</v>
      </c>
    </row>
    <row r="333" spans="1:2" x14ac:dyDescent="0.25">
      <c r="A333">
        <v>264</v>
      </c>
      <c r="B333" s="69" t="s">
        <v>360</v>
      </c>
    </row>
    <row r="334" spans="1:2" x14ac:dyDescent="0.25">
      <c r="A334">
        <v>264</v>
      </c>
      <c r="B334" s="69" t="s">
        <v>360</v>
      </c>
    </row>
    <row r="335" spans="1:2" x14ac:dyDescent="0.25">
      <c r="A335">
        <v>264</v>
      </c>
      <c r="B335" s="69" t="s">
        <v>360</v>
      </c>
    </row>
    <row r="336" spans="1:2" x14ac:dyDescent="0.25">
      <c r="A336">
        <v>265</v>
      </c>
      <c r="B336" s="69" t="s">
        <v>361</v>
      </c>
    </row>
    <row r="337" spans="1:2" x14ac:dyDescent="0.25">
      <c r="A337">
        <v>265</v>
      </c>
      <c r="B337" s="69" t="s">
        <v>361</v>
      </c>
    </row>
    <row r="338" spans="1:2" x14ac:dyDescent="0.25">
      <c r="A338">
        <v>265</v>
      </c>
      <c r="B338" s="69" t="s">
        <v>361</v>
      </c>
    </row>
    <row r="339" spans="1:2" x14ac:dyDescent="0.25">
      <c r="A339">
        <v>266</v>
      </c>
      <c r="B339" s="69" t="s">
        <v>362</v>
      </c>
    </row>
    <row r="340" spans="1:2" x14ac:dyDescent="0.25">
      <c r="A340">
        <v>266</v>
      </c>
      <c r="B340" s="69" t="s">
        <v>362</v>
      </c>
    </row>
    <row r="341" spans="1:2" x14ac:dyDescent="0.25">
      <c r="A341">
        <v>266</v>
      </c>
      <c r="B341" s="69" t="s">
        <v>362</v>
      </c>
    </row>
    <row r="342" spans="1:2" x14ac:dyDescent="0.25">
      <c r="A342">
        <v>267</v>
      </c>
      <c r="B342" s="69" t="s">
        <v>363</v>
      </c>
    </row>
    <row r="343" spans="1:2" x14ac:dyDescent="0.25">
      <c r="A343">
        <v>267</v>
      </c>
      <c r="B343" s="69" t="s">
        <v>363</v>
      </c>
    </row>
    <row r="344" spans="1:2" x14ac:dyDescent="0.25">
      <c r="A344">
        <v>267</v>
      </c>
      <c r="B344" s="69" t="s">
        <v>363</v>
      </c>
    </row>
    <row r="345" spans="1:2" x14ac:dyDescent="0.25">
      <c r="A345">
        <v>269</v>
      </c>
      <c r="B345" s="69" t="s">
        <v>364</v>
      </c>
    </row>
    <row r="346" spans="1:2" x14ac:dyDescent="0.25">
      <c r="A346">
        <v>269</v>
      </c>
      <c r="B346" s="69" t="s">
        <v>364</v>
      </c>
    </row>
    <row r="347" spans="1:2" x14ac:dyDescent="0.25">
      <c r="A347">
        <v>269</v>
      </c>
      <c r="B347" s="69" t="s">
        <v>364</v>
      </c>
    </row>
    <row r="348" spans="1:2" x14ac:dyDescent="0.25">
      <c r="A348">
        <v>270</v>
      </c>
      <c r="B348" s="69" t="s">
        <v>254</v>
      </c>
    </row>
    <row r="349" spans="1:2" x14ac:dyDescent="0.25">
      <c r="A349">
        <v>270</v>
      </c>
      <c r="B349" s="69" t="s">
        <v>254</v>
      </c>
    </row>
    <row r="350" spans="1:2" x14ac:dyDescent="0.25">
      <c r="A350">
        <v>270</v>
      </c>
      <c r="B350" s="69" t="s">
        <v>254</v>
      </c>
    </row>
    <row r="351" spans="1:2" x14ac:dyDescent="0.25">
      <c r="A351">
        <v>270</v>
      </c>
      <c r="B351" s="69" t="s">
        <v>254</v>
      </c>
    </row>
    <row r="352" spans="1:2" x14ac:dyDescent="0.25">
      <c r="A352">
        <v>271</v>
      </c>
      <c r="B352" s="69" t="s">
        <v>365</v>
      </c>
    </row>
    <row r="353" spans="1:2" x14ac:dyDescent="0.25">
      <c r="A353">
        <v>271</v>
      </c>
      <c r="B353" s="69" t="s">
        <v>365</v>
      </c>
    </row>
    <row r="354" spans="1:2" x14ac:dyDescent="0.25">
      <c r="A354">
        <v>271</v>
      </c>
      <c r="B354" s="69" t="s">
        <v>365</v>
      </c>
    </row>
    <row r="355" spans="1:2" x14ac:dyDescent="0.25">
      <c r="A355">
        <v>276</v>
      </c>
      <c r="B355" s="69" t="s">
        <v>255</v>
      </c>
    </row>
    <row r="356" spans="1:2" x14ac:dyDescent="0.25">
      <c r="A356">
        <v>276</v>
      </c>
      <c r="B356" s="69" t="s">
        <v>255</v>
      </c>
    </row>
    <row r="357" spans="1:2" x14ac:dyDescent="0.25">
      <c r="A357">
        <v>276</v>
      </c>
      <c r="B357" s="69" t="s">
        <v>255</v>
      </c>
    </row>
    <row r="358" spans="1:2" x14ac:dyDescent="0.25">
      <c r="A358">
        <v>276</v>
      </c>
      <c r="B358" s="69" t="s">
        <v>255</v>
      </c>
    </row>
    <row r="359" spans="1:2" x14ac:dyDescent="0.25">
      <c r="A359">
        <v>280</v>
      </c>
      <c r="B359" s="69" t="s">
        <v>366</v>
      </c>
    </row>
    <row r="360" spans="1:2" x14ac:dyDescent="0.25">
      <c r="A360">
        <v>280</v>
      </c>
      <c r="B360" s="69" t="s">
        <v>366</v>
      </c>
    </row>
    <row r="361" spans="1:2" x14ac:dyDescent="0.25">
      <c r="A361">
        <v>280</v>
      </c>
      <c r="B361" s="69" t="s">
        <v>366</v>
      </c>
    </row>
    <row r="362" spans="1:2" x14ac:dyDescent="0.25">
      <c r="A362">
        <v>280</v>
      </c>
      <c r="B362" s="69" t="s">
        <v>366</v>
      </c>
    </row>
    <row r="363" spans="1:2" x14ac:dyDescent="0.25">
      <c r="A363">
        <v>283</v>
      </c>
      <c r="B363" s="69" t="s">
        <v>367</v>
      </c>
    </row>
    <row r="364" spans="1:2" x14ac:dyDescent="0.25">
      <c r="A364">
        <v>283</v>
      </c>
      <c r="B364" s="69" t="s">
        <v>367</v>
      </c>
    </row>
    <row r="365" spans="1:2" x14ac:dyDescent="0.25">
      <c r="A365">
        <v>284</v>
      </c>
      <c r="B365" s="69" t="s">
        <v>256</v>
      </c>
    </row>
    <row r="366" spans="1:2" x14ac:dyDescent="0.25">
      <c r="A366">
        <v>284</v>
      </c>
      <c r="B366" s="69" t="s">
        <v>256</v>
      </c>
    </row>
    <row r="367" spans="1:2" x14ac:dyDescent="0.25">
      <c r="A367">
        <v>284</v>
      </c>
      <c r="B367" s="69" t="s">
        <v>256</v>
      </c>
    </row>
    <row r="368" spans="1:2" x14ac:dyDescent="0.25">
      <c r="A368">
        <v>284</v>
      </c>
      <c r="B368" s="69" t="s">
        <v>256</v>
      </c>
    </row>
    <row r="369" spans="1:2" x14ac:dyDescent="0.25">
      <c r="A369">
        <v>285</v>
      </c>
      <c r="B369" s="69" t="s">
        <v>257</v>
      </c>
    </row>
    <row r="370" spans="1:2" x14ac:dyDescent="0.25">
      <c r="A370">
        <v>285</v>
      </c>
      <c r="B370" s="69" t="s">
        <v>257</v>
      </c>
    </row>
    <row r="371" spans="1:2" x14ac:dyDescent="0.25">
      <c r="A371">
        <v>285</v>
      </c>
      <c r="B371" s="69" t="s">
        <v>257</v>
      </c>
    </row>
    <row r="372" spans="1:2" x14ac:dyDescent="0.25">
      <c r="A372">
        <v>285</v>
      </c>
      <c r="B372" s="69" t="s">
        <v>257</v>
      </c>
    </row>
    <row r="373" spans="1:2" x14ac:dyDescent="0.25">
      <c r="A373">
        <v>286</v>
      </c>
      <c r="B373" s="69" t="s">
        <v>258</v>
      </c>
    </row>
    <row r="374" spans="1:2" x14ac:dyDescent="0.25">
      <c r="A374">
        <v>286</v>
      </c>
      <c r="B374" s="69" t="s">
        <v>258</v>
      </c>
    </row>
    <row r="375" spans="1:2" x14ac:dyDescent="0.25">
      <c r="A375">
        <v>286</v>
      </c>
      <c r="B375" s="69" t="s">
        <v>258</v>
      </c>
    </row>
    <row r="376" spans="1:2" x14ac:dyDescent="0.25">
      <c r="A376">
        <v>286</v>
      </c>
      <c r="B376" s="69" t="s">
        <v>258</v>
      </c>
    </row>
    <row r="377" spans="1:2" x14ac:dyDescent="0.25">
      <c r="A377">
        <v>293</v>
      </c>
      <c r="B377" s="69" t="s">
        <v>259</v>
      </c>
    </row>
    <row r="378" spans="1:2" x14ac:dyDescent="0.25">
      <c r="A378">
        <v>293</v>
      </c>
      <c r="B378" s="69" t="s">
        <v>259</v>
      </c>
    </row>
    <row r="379" spans="1:2" x14ac:dyDescent="0.25">
      <c r="A379">
        <v>293</v>
      </c>
      <c r="B379" s="69" t="s">
        <v>259</v>
      </c>
    </row>
    <row r="380" spans="1:2" x14ac:dyDescent="0.25">
      <c r="A380">
        <v>294</v>
      </c>
      <c r="B380" s="69" t="s">
        <v>368</v>
      </c>
    </row>
    <row r="381" spans="1:2" x14ac:dyDescent="0.25">
      <c r="A381">
        <v>294</v>
      </c>
      <c r="B381" s="69" t="s">
        <v>368</v>
      </c>
    </row>
    <row r="382" spans="1:2" x14ac:dyDescent="0.25">
      <c r="A382">
        <v>294</v>
      </c>
      <c r="B382" s="69" t="s">
        <v>368</v>
      </c>
    </row>
    <row r="383" spans="1:2" x14ac:dyDescent="0.25">
      <c r="A383">
        <v>294</v>
      </c>
      <c r="B383" s="69" t="s">
        <v>368</v>
      </c>
    </row>
    <row r="384" spans="1:2" x14ac:dyDescent="0.25">
      <c r="A384">
        <v>296</v>
      </c>
      <c r="B384" s="69" t="s">
        <v>260</v>
      </c>
    </row>
    <row r="385" spans="1:2" x14ac:dyDescent="0.25">
      <c r="A385">
        <v>296</v>
      </c>
      <c r="B385" s="69" t="s">
        <v>260</v>
      </c>
    </row>
    <row r="386" spans="1:2" x14ac:dyDescent="0.25">
      <c r="A386">
        <v>296</v>
      </c>
      <c r="B386" s="69" t="s">
        <v>260</v>
      </c>
    </row>
    <row r="387" spans="1:2" x14ac:dyDescent="0.25">
      <c r="A387">
        <v>296</v>
      </c>
      <c r="B387" s="69" t="s">
        <v>260</v>
      </c>
    </row>
    <row r="388" spans="1:2" x14ac:dyDescent="0.25">
      <c r="A388">
        <v>296</v>
      </c>
      <c r="B388" s="69" t="s">
        <v>260</v>
      </c>
    </row>
    <row r="389" spans="1:2" x14ac:dyDescent="0.25">
      <c r="A389">
        <v>296</v>
      </c>
      <c r="B389" s="69" t="s">
        <v>260</v>
      </c>
    </row>
    <row r="390" spans="1:2" x14ac:dyDescent="0.25">
      <c r="A390">
        <v>296</v>
      </c>
      <c r="B390" s="69" t="s">
        <v>260</v>
      </c>
    </row>
    <row r="391" spans="1:2" x14ac:dyDescent="0.25">
      <c r="A391">
        <v>296</v>
      </c>
      <c r="B391" s="69" t="s">
        <v>260</v>
      </c>
    </row>
    <row r="392" spans="1:2" x14ac:dyDescent="0.25">
      <c r="A392">
        <v>297</v>
      </c>
      <c r="B392" s="69" t="s">
        <v>261</v>
      </c>
    </row>
    <row r="393" spans="1:2" x14ac:dyDescent="0.25">
      <c r="A393">
        <v>297</v>
      </c>
      <c r="B393" s="69" t="s">
        <v>261</v>
      </c>
    </row>
    <row r="394" spans="1:2" x14ac:dyDescent="0.25">
      <c r="A394">
        <v>297</v>
      </c>
      <c r="B394" s="69" t="s">
        <v>261</v>
      </c>
    </row>
    <row r="395" spans="1:2" x14ac:dyDescent="0.25">
      <c r="A395">
        <v>297</v>
      </c>
      <c r="B395" s="69" t="s">
        <v>261</v>
      </c>
    </row>
    <row r="396" spans="1:2" x14ac:dyDescent="0.25">
      <c r="A396">
        <v>299</v>
      </c>
      <c r="B396" s="69" t="s">
        <v>262</v>
      </c>
    </row>
    <row r="397" spans="1:2" x14ac:dyDescent="0.25">
      <c r="A397">
        <v>299</v>
      </c>
      <c r="B397" s="69" t="s">
        <v>262</v>
      </c>
    </row>
    <row r="398" spans="1:2" x14ac:dyDescent="0.25">
      <c r="A398">
        <v>299</v>
      </c>
      <c r="B398" s="69" t="s">
        <v>262</v>
      </c>
    </row>
    <row r="399" spans="1:2" x14ac:dyDescent="0.25">
      <c r="A399">
        <v>299</v>
      </c>
      <c r="B399" s="69" t="s">
        <v>262</v>
      </c>
    </row>
    <row r="400" spans="1:2" x14ac:dyDescent="0.25">
      <c r="A400">
        <v>309</v>
      </c>
      <c r="B400" s="69" t="s">
        <v>263</v>
      </c>
    </row>
    <row r="401" spans="1:2" x14ac:dyDescent="0.25">
      <c r="A401">
        <v>309</v>
      </c>
      <c r="B401" s="69" t="s">
        <v>263</v>
      </c>
    </row>
    <row r="402" spans="1:2" x14ac:dyDescent="0.25">
      <c r="A402">
        <v>309</v>
      </c>
      <c r="B402" s="69" t="s">
        <v>263</v>
      </c>
    </row>
    <row r="403" spans="1:2" x14ac:dyDescent="0.25">
      <c r="A403">
        <v>309</v>
      </c>
      <c r="B403" s="69" t="s">
        <v>263</v>
      </c>
    </row>
    <row r="404" spans="1:2" x14ac:dyDescent="0.25">
      <c r="A404">
        <v>312</v>
      </c>
      <c r="B404" s="69" t="s">
        <v>264</v>
      </c>
    </row>
    <row r="405" spans="1:2" x14ac:dyDescent="0.25">
      <c r="A405">
        <v>312</v>
      </c>
      <c r="B405" s="69" t="s">
        <v>264</v>
      </c>
    </row>
    <row r="406" spans="1:2" x14ac:dyDescent="0.25">
      <c r="A406">
        <v>312</v>
      </c>
      <c r="B406" s="69" t="s">
        <v>264</v>
      </c>
    </row>
    <row r="407" spans="1:2" x14ac:dyDescent="0.25">
      <c r="A407">
        <v>312</v>
      </c>
      <c r="B407" s="69" t="s">
        <v>264</v>
      </c>
    </row>
    <row r="408" spans="1:2" x14ac:dyDescent="0.25">
      <c r="A408">
        <v>313</v>
      </c>
      <c r="B408" s="69" t="s">
        <v>265</v>
      </c>
    </row>
    <row r="409" spans="1:2" x14ac:dyDescent="0.25">
      <c r="A409">
        <v>313</v>
      </c>
      <c r="B409" s="69" t="s">
        <v>265</v>
      </c>
    </row>
    <row r="410" spans="1:2" x14ac:dyDescent="0.25">
      <c r="A410">
        <v>313</v>
      </c>
      <c r="B410" s="69" t="s">
        <v>265</v>
      </c>
    </row>
    <row r="411" spans="1:2" x14ac:dyDescent="0.25">
      <c r="A411">
        <v>316</v>
      </c>
      <c r="B411" s="69" t="s">
        <v>369</v>
      </c>
    </row>
    <row r="412" spans="1:2" x14ac:dyDescent="0.25">
      <c r="A412">
        <v>316</v>
      </c>
      <c r="B412" s="69" t="s">
        <v>369</v>
      </c>
    </row>
    <row r="413" spans="1:2" x14ac:dyDescent="0.25">
      <c r="A413">
        <v>317</v>
      </c>
      <c r="B413" s="69" t="s">
        <v>370</v>
      </c>
    </row>
    <row r="414" spans="1:2" x14ac:dyDescent="0.25">
      <c r="A414">
        <v>317</v>
      </c>
      <c r="B414" s="69" t="s">
        <v>370</v>
      </c>
    </row>
    <row r="415" spans="1:2" x14ac:dyDescent="0.25">
      <c r="A415">
        <v>318</v>
      </c>
      <c r="B415" s="69" t="s">
        <v>371</v>
      </c>
    </row>
    <row r="416" spans="1:2" x14ac:dyDescent="0.25">
      <c r="A416">
        <v>318</v>
      </c>
      <c r="B416" s="69" t="s">
        <v>371</v>
      </c>
    </row>
    <row r="417" spans="1:2" x14ac:dyDescent="0.25">
      <c r="A417">
        <v>320</v>
      </c>
      <c r="B417" s="69" t="s">
        <v>266</v>
      </c>
    </row>
    <row r="418" spans="1:2" x14ac:dyDescent="0.25">
      <c r="A418">
        <v>320</v>
      </c>
      <c r="B418" s="69" t="s">
        <v>266</v>
      </c>
    </row>
    <row r="419" spans="1:2" x14ac:dyDescent="0.25">
      <c r="A419">
        <v>320</v>
      </c>
      <c r="B419" s="69" t="s">
        <v>266</v>
      </c>
    </row>
    <row r="420" spans="1:2" x14ac:dyDescent="0.25">
      <c r="A420">
        <v>321</v>
      </c>
      <c r="B420" s="69" t="s">
        <v>372</v>
      </c>
    </row>
    <row r="421" spans="1:2" x14ac:dyDescent="0.25">
      <c r="A421">
        <v>322</v>
      </c>
      <c r="B421" s="69" t="s">
        <v>373</v>
      </c>
    </row>
    <row r="422" spans="1:2" x14ac:dyDescent="0.25">
      <c r="A422">
        <v>322</v>
      </c>
      <c r="B422" s="69" t="s">
        <v>373</v>
      </c>
    </row>
    <row r="423" spans="1:2" x14ac:dyDescent="0.25">
      <c r="A423">
        <v>323</v>
      </c>
      <c r="B423" s="69" t="s">
        <v>267</v>
      </c>
    </row>
    <row r="424" spans="1:2" x14ac:dyDescent="0.25">
      <c r="A424">
        <v>323</v>
      </c>
      <c r="B424" s="69" t="s">
        <v>267</v>
      </c>
    </row>
    <row r="425" spans="1:2" x14ac:dyDescent="0.25">
      <c r="A425">
        <v>323</v>
      </c>
      <c r="B425" s="69" t="s">
        <v>267</v>
      </c>
    </row>
    <row r="426" spans="1:2" x14ac:dyDescent="0.25">
      <c r="A426">
        <v>323</v>
      </c>
      <c r="B426" s="69" t="s">
        <v>267</v>
      </c>
    </row>
    <row r="427" spans="1:2" x14ac:dyDescent="0.25">
      <c r="A427">
        <v>324</v>
      </c>
      <c r="B427" s="69" t="s">
        <v>268</v>
      </c>
    </row>
    <row r="428" spans="1:2" x14ac:dyDescent="0.25">
      <c r="A428">
        <v>324</v>
      </c>
      <c r="B428" s="69" t="s">
        <v>268</v>
      </c>
    </row>
    <row r="429" spans="1:2" x14ac:dyDescent="0.25">
      <c r="A429">
        <v>324</v>
      </c>
      <c r="B429" s="69" t="s">
        <v>268</v>
      </c>
    </row>
    <row r="430" spans="1:2" x14ac:dyDescent="0.25">
      <c r="A430">
        <v>324</v>
      </c>
      <c r="B430" s="69" t="s">
        <v>268</v>
      </c>
    </row>
    <row r="431" spans="1:2" x14ac:dyDescent="0.25">
      <c r="A431">
        <v>325</v>
      </c>
      <c r="B431" s="69" t="s">
        <v>269</v>
      </c>
    </row>
    <row r="432" spans="1:2" x14ac:dyDescent="0.25">
      <c r="A432">
        <v>325</v>
      </c>
      <c r="B432" s="69" t="s">
        <v>269</v>
      </c>
    </row>
    <row r="433" spans="1:2" x14ac:dyDescent="0.25">
      <c r="A433">
        <v>325</v>
      </c>
      <c r="B433" s="69" t="s">
        <v>269</v>
      </c>
    </row>
    <row r="434" spans="1:2" x14ac:dyDescent="0.25">
      <c r="A434">
        <v>328</v>
      </c>
      <c r="B434" s="69" t="s">
        <v>374</v>
      </c>
    </row>
    <row r="435" spans="1:2" x14ac:dyDescent="0.25">
      <c r="A435">
        <v>328</v>
      </c>
      <c r="B435" s="69" t="s">
        <v>374</v>
      </c>
    </row>
    <row r="436" spans="1:2" x14ac:dyDescent="0.25">
      <c r="A436">
        <v>329</v>
      </c>
      <c r="B436" s="69" t="s">
        <v>375</v>
      </c>
    </row>
    <row r="437" spans="1:2" x14ac:dyDescent="0.25">
      <c r="A437">
        <v>329</v>
      </c>
      <c r="B437" s="69" t="s">
        <v>375</v>
      </c>
    </row>
    <row r="438" spans="1:2" x14ac:dyDescent="0.25">
      <c r="A438">
        <v>329</v>
      </c>
      <c r="B438" s="69" t="s">
        <v>375</v>
      </c>
    </row>
    <row r="439" spans="1:2" x14ac:dyDescent="0.25">
      <c r="A439">
        <v>330</v>
      </c>
      <c r="B439" s="69" t="s">
        <v>270</v>
      </c>
    </row>
    <row r="440" spans="1:2" x14ac:dyDescent="0.25">
      <c r="A440">
        <v>330</v>
      </c>
      <c r="B440" s="69" t="s">
        <v>270</v>
      </c>
    </row>
    <row r="441" spans="1:2" x14ac:dyDescent="0.25">
      <c r="A441">
        <v>333</v>
      </c>
      <c r="B441" s="69" t="s">
        <v>376</v>
      </c>
    </row>
    <row r="442" spans="1:2" x14ac:dyDescent="0.25">
      <c r="A442">
        <v>333</v>
      </c>
      <c r="B442" s="69" t="s">
        <v>376</v>
      </c>
    </row>
    <row r="443" spans="1:2" x14ac:dyDescent="0.25">
      <c r="A443">
        <v>333</v>
      </c>
      <c r="B443" s="69" t="s">
        <v>376</v>
      </c>
    </row>
    <row r="444" spans="1:2" x14ac:dyDescent="0.25">
      <c r="A444">
        <v>335</v>
      </c>
      <c r="B444" s="1" t="s">
        <v>271</v>
      </c>
    </row>
    <row r="445" spans="1:2" x14ac:dyDescent="0.25">
      <c r="A445">
        <v>335</v>
      </c>
      <c r="B445" s="1" t="s">
        <v>271</v>
      </c>
    </row>
    <row r="446" spans="1:2" x14ac:dyDescent="0.25">
      <c r="A446">
        <v>335</v>
      </c>
      <c r="B446" s="1" t="s">
        <v>271</v>
      </c>
    </row>
    <row r="447" spans="1:2" x14ac:dyDescent="0.25">
      <c r="A447">
        <v>335</v>
      </c>
      <c r="B447" s="1" t="s">
        <v>271</v>
      </c>
    </row>
    <row r="448" spans="1:2" x14ac:dyDescent="0.25">
      <c r="A448">
        <v>336</v>
      </c>
      <c r="B448" s="69" t="s">
        <v>377</v>
      </c>
    </row>
    <row r="449" spans="1:2" x14ac:dyDescent="0.25">
      <c r="A449">
        <v>336</v>
      </c>
      <c r="B449" s="69" t="s">
        <v>377</v>
      </c>
    </row>
    <row r="450" spans="1:2" x14ac:dyDescent="0.25">
      <c r="A450">
        <v>336</v>
      </c>
      <c r="B450" s="69" t="s">
        <v>377</v>
      </c>
    </row>
    <row r="451" spans="1:2" x14ac:dyDescent="0.25">
      <c r="A451">
        <v>336</v>
      </c>
      <c r="B451" s="69" t="s">
        <v>377</v>
      </c>
    </row>
    <row r="452" spans="1:2" x14ac:dyDescent="0.25">
      <c r="A452">
        <v>337</v>
      </c>
      <c r="B452" s="69" t="s">
        <v>378</v>
      </c>
    </row>
    <row r="453" spans="1:2" x14ac:dyDescent="0.25">
      <c r="A453">
        <v>337</v>
      </c>
      <c r="B453" s="69" t="s">
        <v>378</v>
      </c>
    </row>
    <row r="454" spans="1:2" x14ac:dyDescent="0.25">
      <c r="A454">
        <v>337</v>
      </c>
      <c r="B454" s="69" t="s">
        <v>378</v>
      </c>
    </row>
    <row r="455" spans="1:2" x14ac:dyDescent="0.25">
      <c r="A455">
        <v>337</v>
      </c>
      <c r="B455" s="69" t="s">
        <v>378</v>
      </c>
    </row>
    <row r="456" spans="1:2" x14ac:dyDescent="0.25">
      <c r="A456">
        <v>338</v>
      </c>
      <c r="B456" s="69" t="s">
        <v>379</v>
      </c>
    </row>
    <row r="457" spans="1:2" x14ac:dyDescent="0.25">
      <c r="A457">
        <v>338</v>
      </c>
      <c r="B457" s="69" t="s">
        <v>379</v>
      </c>
    </row>
    <row r="458" spans="1:2" x14ac:dyDescent="0.25">
      <c r="A458">
        <v>338</v>
      </c>
      <c r="B458" s="69" t="s">
        <v>379</v>
      </c>
    </row>
    <row r="459" spans="1:2" x14ac:dyDescent="0.25">
      <c r="A459">
        <v>338</v>
      </c>
      <c r="B459" s="69" t="s">
        <v>379</v>
      </c>
    </row>
    <row r="460" spans="1:2" x14ac:dyDescent="0.25">
      <c r="A460">
        <v>339</v>
      </c>
      <c r="B460" s="69" t="s">
        <v>380</v>
      </c>
    </row>
    <row r="461" spans="1:2" x14ac:dyDescent="0.25">
      <c r="A461">
        <v>339</v>
      </c>
      <c r="B461" s="69" t="s">
        <v>380</v>
      </c>
    </row>
    <row r="462" spans="1:2" x14ac:dyDescent="0.25">
      <c r="A462">
        <v>339</v>
      </c>
      <c r="B462" s="69" t="s">
        <v>380</v>
      </c>
    </row>
    <row r="463" spans="1:2" x14ac:dyDescent="0.25">
      <c r="A463">
        <v>339</v>
      </c>
      <c r="B463" s="69" t="s">
        <v>380</v>
      </c>
    </row>
    <row r="464" spans="1:2" x14ac:dyDescent="0.25">
      <c r="A464">
        <v>340</v>
      </c>
      <c r="B464" s="69" t="s">
        <v>381</v>
      </c>
    </row>
    <row r="465" spans="1:2" x14ac:dyDescent="0.25">
      <c r="A465">
        <v>340</v>
      </c>
      <c r="B465" s="69" t="s">
        <v>381</v>
      </c>
    </row>
    <row r="466" spans="1:2" x14ac:dyDescent="0.25">
      <c r="A466">
        <v>340</v>
      </c>
      <c r="B466" s="69" t="s">
        <v>381</v>
      </c>
    </row>
    <row r="467" spans="1:2" x14ac:dyDescent="0.25">
      <c r="A467">
        <v>340</v>
      </c>
      <c r="B467" s="69" t="s">
        <v>381</v>
      </c>
    </row>
    <row r="468" spans="1:2" x14ac:dyDescent="0.25">
      <c r="A468">
        <v>341</v>
      </c>
      <c r="B468" s="69" t="s">
        <v>382</v>
      </c>
    </row>
    <row r="469" spans="1:2" x14ac:dyDescent="0.25">
      <c r="A469">
        <v>341</v>
      </c>
      <c r="B469" s="69" t="s">
        <v>382</v>
      </c>
    </row>
    <row r="470" spans="1:2" x14ac:dyDescent="0.25">
      <c r="A470">
        <v>342</v>
      </c>
      <c r="B470" s="69" t="s">
        <v>383</v>
      </c>
    </row>
    <row r="471" spans="1:2" x14ac:dyDescent="0.25">
      <c r="A471">
        <v>343</v>
      </c>
      <c r="B471" s="69" t="s">
        <v>384</v>
      </c>
    </row>
    <row r="472" spans="1:2" x14ac:dyDescent="0.25">
      <c r="A472">
        <v>343</v>
      </c>
      <c r="B472" s="69" t="s">
        <v>384</v>
      </c>
    </row>
    <row r="473" spans="1:2" x14ac:dyDescent="0.25">
      <c r="A473">
        <v>344</v>
      </c>
      <c r="B473" s="69" t="s">
        <v>385</v>
      </c>
    </row>
    <row r="474" spans="1:2" x14ac:dyDescent="0.25">
      <c r="A474">
        <v>344</v>
      </c>
      <c r="B474" s="69" t="s">
        <v>385</v>
      </c>
    </row>
    <row r="475" spans="1:2" x14ac:dyDescent="0.25">
      <c r="A475">
        <v>344</v>
      </c>
      <c r="B475" s="69" t="s">
        <v>385</v>
      </c>
    </row>
    <row r="476" spans="1:2" x14ac:dyDescent="0.25">
      <c r="A476">
        <v>345</v>
      </c>
      <c r="B476" s="69" t="s">
        <v>386</v>
      </c>
    </row>
    <row r="477" spans="1:2" x14ac:dyDescent="0.25">
      <c r="A477">
        <v>345</v>
      </c>
      <c r="B477" s="69" t="s">
        <v>386</v>
      </c>
    </row>
    <row r="478" spans="1:2" x14ac:dyDescent="0.25">
      <c r="A478">
        <v>345</v>
      </c>
      <c r="B478" s="69" t="s">
        <v>386</v>
      </c>
    </row>
    <row r="479" spans="1:2" x14ac:dyDescent="0.25">
      <c r="A479">
        <v>346</v>
      </c>
      <c r="B479" s="69" t="s">
        <v>387</v>
      </c>
    </row>
    <row r="480" spans="1:2" x14ac:dyDescent="0.25">
      <c r="A480">
        <v>346</v>
      </c>
      <c r="B480" s="69" t="s">
        <v>387</v>
      </c>
    </row>
    <row r="481" spans="1:2" x14ac:dyDescent="0.25">
      <c r="A481">
        <v>346</v>
      </c>
      <c r="B481" s="69" t="s">
        <v>387</v>
      </c>
    </row>
    <row r="482" spans="1:2" x14ac:dyDescent="0.25">
      <c r="A482">
        <v>347</v>
      </c>
      <c r="B482" s="69" t="s">
        <v>388</v>
      </c>
    </row>
    <row r="483" spans="1:2" x14ac:dyDescent="0.25">
      <c r="A483">
        <v>347</v>
      </c>
      <c r="B483" s="69" t="s">
        <v>388</v>
      </c>
    </row>
    <row r="484" spans="1:2" x14ac:dyDescent="0.25">
      <c r="A484">
        <v>347</v>
      </c>
      <c r="B484" s="69" t="s">
        <v>388</v>
      </c>
    </row>
    <row r="485" spans="1:2" x14ac:dyDescent="0.25">
      <c r="A485">
        <v>348</v>
      </c>
      <c r="B485" s="69" t="s">
        <v>389</v>
      </c>
    </row>
    <row r="486" spans="1:2" x14ac:dyDescent="0.25">
      <c r="A486">
        <v>348</v>
      </c>
      <c r="B486" s="69" t="s">
        <v>389</v>
      </c>
    </row>
    <row r="487" spans="1:2" x14ac:dyDescent="0.25">
      <c r="A487">
        <v>348</v>
      </c>
      <c r="B487" s="69" t="s">
        <v>389</v>
      </c>
    </row>
    <row r="488" spans="1:2" x14ac:dyDescent="0.25">
      <c r="A488">
        <v>349</v>
      </c>
      <c r="B488" s="69" t="s">
        <v>272</v>
      </c>
    </row>
    <row r="489" spans="1:2" x14ac:dyDescent="0.25">
      <c r="A489">
        <v>349</v>
      </c>
      <c r="B489" s="69" t="s">
        <v>272</v>
      </c>
    </row>
    <row r="490" spans="1:2" x14ac:dyDescent="0.25">
      <c r="A490">
        <v>349</v>
      </c>
      <c r="B490" s="69" t="s">
        <v>272</v>
      </c>
    </row>
    <row r="491" spans="1:2" x14ac:dyDescent="0.25">
      <c r="A491">
        <v>349</v>
      </c>
      <c r="B491" s="69" t="s">
        <v>272</v>
      </c>
    </row>
    <row r="492" spans="1:2" x14ac:dyDescent="0.25">
      <c r="A492">
        <v>350</v>
      </c>
      <c r="B492" s="69" t="s">
        <v>390</v>
      </c>
    </row>
    <row r="493" spans="1:2" x14ac:dyDescent="0.25">
      <c r="A493">
        <v>351</v>
      </c>
      <c r="B493" s="69" t="s">
        <v>391</v>
      </c>
    </row>
    <row r="494" spans="1:2" x14ac:dyDescent="0.25">
      <c r="A494">
        <v>351</v>
      </c>
      <c r="B494" s="69" t="s">
        <v>391</v>
      </c>
    </row>
    <row r="495" spans="1:2" x14ac:dyDescent="0.25">
      <c r="A495">
        <v>351</v>
      </c>
      <c r="B495" s="69" t="s">
        <v>391</v>
      </c>
    </row>
    <row r="496" spans="1:2" x14ac:dyDescent="0.25">
      <c r="A496">
        <v>351</v>
      </c>
      <c r="B496" s="69" t="s">
        <v>391</v>
      </c>
    </row>
    <row r="497" spans="1:2" x14ac:dyDescent="0.25">
      <c r="A497">
        <v>375</v>
      </c>
      <c r="B497" s="69" t="s">
        <v>392</v>
      </c>
    </row>
    <row r="498" spans="1:2" x14ac:dyDescent="0.25">
      <c r="A498">
        <v>375</v>
      </c>
      <c r="B498" s="69" t="s">
        <v>392</v>
      </c>
    </row>
    <row r="499" spans="1:2" x14ac:dyDescent="0.25">
      <c r="A499">
        <v>375</v>
      </c>
      <c r="B499" s="69" t="s">
        <v>392</v>
      </c>
    </row>
    <row r="500" spans="1:2" x14ac:dyDescent="0.25">
      <c r="A500">
        <v>375</v>
      </c>
      <c r="B500" s="69" t="s">
        <v>392</v>
      </c>
    </row>
    <row r="501" spans="1:2" x14ac:dyDescent="0.25">
      <c r="A501">
        <v>376</v>
      </c>
      <c r="B501" s="69" t="s">
        <v>393</v>
      </c>
    </row>
    <row r="502" spans="1:2" x14ac:dyDescent="0.25">
      <c r="A502">
        <v>376</v>
      </c>
      <c r="B502" s="69" t="s">
        <v>393</v>
      </c>
    </row>
    <row r="503" spans="1:2" x14ac:dyDescent="0.25">
      <c r="A503">
        <v>376</v>
      </c>
      <c r="B503" s="69" t="s">
        <v>393</v>
      </c>
    </row>
    <row r="504" spans="1:2" x14ac:dyDescent="0.25">
      <c r="A504">
        <v>377</v>
      </c>
      <c r="B504" s="69" t="s">
        <v>394</v>
      </c>
    </row>
    <row r="505" spans="1:2" x14ac:dyDescent="0.25">
      <c r="A505">
        <v>377</v>
      </c>
      <c r="B505" s="69" t="s">
        <v>394</v>
      </c>
    </row>
    <row r="506" spans="1:2" x14ac:dyDescent="0.25">
      <c r="A506">
        <v>377</v>
      </c>
      <c r="B506" s="69" t="s">
        <v>394</v>
      </c>
    </row>
    <row r="507" spans="1:2" x14ac:dyDescent="0.25">
      <c r="A507">
        <v>377</v>
      </c>
      <c r="B507" s="69" t="s">
        <v>394</v>
      </c>
    </row>
    <row r="508" spans="1:2" x14ac:dyDescent="0.25">
      <c r="A508">
        <v>378</v>
      </c>
      <c r="B508" s="69" t="s">
        <v>395</v>
      </c>
    </row>
    <row r="509" spans="1:2" x14ac:dyDescent="0.25">
      <c r="A509">
        <v>378</v>
      </c>
      <c r="B509" s="69" t="s">
        <v>395</v>
      </c>
    </row>
    <row r="510" spans="1:2" x14ac:dyDescent="0.25">
      <c r="A510">
        <v>378</v>
      </c>
      <c r="B510" s="69" t="s">
        <v>395</v>
      </c>
    </row>
    <row r="511" spans="1:2" x14ac:dyDescent="0.25">
      <c r="A511">
        <v>378</v>
      </c>
      <c r="B511" s="69" t="s">
        <v>395</v>
      </c>
    </row>
    <row r="512" spans="1:2" x14ac:dyDescent="0.25">
      <c r="A512">
        <v>379</v>
      </c>
      <c r="B512" s="69" t="s">
        <v>396</v>
      </c>
    </row>
    <row r="513" spans="1:2" x14ac:dyDescent="0.25">
      <c r="A513">
        <v>379</v>
      </c>
      <c r="B513" s="69" t="s">
        <v>396</v>
      </c>
    </row>
    <row r="514" spans="1:2" x14ac:dyDescent="0.25">
      <c r="A514">
        <v>379</v>
      </c>
      <c r="B514" s="69" t="s">
        <v>396</v>
      </c>
    </row>
    <row r="515" spans="1:2" x14ac:dyDescent="0.25">
      <c r="A515">
        <v>379</v>
      </c>
      <c r="B515" s="69" t="s">
        <v>396</v>
      </c>
    </row>
    <row r="516" spans="1:2" x14ac:dyDescent="0.25">
      <c r="A516">
        <v>381</v>
      </c>
      <c r="B516" s="69" t="s">
        <v>397</v>
      </c>
    </row>
    <row r="517" spans="1:2" x14ac:dyDescent="0.25">
      <c r="A517">
        <v>1000</v>
      </c>
      <c r="B517" s="69" t="s">
        <v>399</v>
      </c>
    </row>
    <row r="518" spans="1:2" x14ac:dyDescent="0.25">
      <c r="A518">
        <v>1001</v>
      </c>
      <c r="B518" s="69" t="s">
        <v>273</v>
      </c>
    </row>
    <row r="519" spans="1:2" x14ac:dyDescent="0.25">
      <c r="A519">
        <v>1002</v>
      </c>
      <c r="B519" s="69" t="s">
        <v>274</v>
      </c>
    </row>
    <row r="520" spans="1:2" x14ac:dyDescent="0.25">
      <c r="A520">
        <v>1003</v>
      </c>
      <c r="B520" s="69" t="s">
        <v>275</v>
      </c>
    </row>
    <row r="521" spans="1:2" x14ac:dyDescent="0.25">
      <c r="A521">
        <v>1004</v>
      </c>
      <c r="B521" s="69" t="s">
        <v>276</v>
      </c>
    </row>
    <row r="522" spans="1:2" x14ac:dyDescent="0.25">
      <c r="A522">
        <v>1006</v>
      </c>
      <c r="B522" s="69" t="s">
        <v>277</v>
      </c>
    </row>
    <row r="523" spans="1:2" x14ac:dyDescent="0.25">
      <c r="A523">
        <v>1009</v>
      </c>
      <c r="B523" s="69" t="s">
        <v>278</v>
      </c>
    </row>
    <row r="524" spans="1:2" x14ac:dyDescent="0.25">
      <c r="A524">
        <v>1011</v>
      </c>
      <c r="B524" s="69" t="s">
        <v>279</v>
      </c>
    </row>
    <row r="525" spans="1:2" x14ac:dyDescent="0.25">
      <c r="A525">
        <v>1012</v>
      </c>
      <c r="B525" s="69" t="s">
        <v>280</v>
      </c>
    </row>
    <row r="526" spans="1:2" x14ac:dyDescent="0.25">
      <c r="A526">
        <v>1013</v>
      </c>
      <c r="B526" s="69" t="s">
        <v>281</v>
      </c>
    </row>
    <row r="527" spans="1:2" x14ac:dyDescent="0.25">
      <c r="A527">
        <v>1014</v>
      </c>
      <c r="B527" s="69" t="s">
        <v>282</v>
      </c>
    </row>
    <row r="528" spans="1:2" x14ac:dyDescent="0.25">
      <c r="A528">
        <v>1015</v>
      </c>
      <c r="B528" s="69" t="s">
        <v>283</v>
      </c>
    </row>
    <row r="529" spans="1:2" x14ac:dyDescent="0.25">
      <c r="A529">
        <v>1019</v>
      </c>
      <c r="B529" s="69" t="s">
        <v>284</v>
      </c>
    </row>
    <row r="530" spans="1:2" x14ac:dyDescent="0.25">
      <c r="A530">
        <v>1022</v>
      </c>
      <c r="B530" s="69" t="s">
        <v>285</v>
      </c>
    </row>
    <row r="531" spans="1:2" x14ac:dyDescent="0.25">
      <c r="A531">
        <v>1023</v>
      </c>
      <c r="B531" s="69" t="s">
        <v>286</v>
      </c>
    </row>
    <row r="532" spans="1:2" x14ac:dyDescent="0.25">
      <c r="A532">
        <v>1025</v>
      </c>
      <c r="B532" s="69" t="s">
        <v>287</v>
      </c>
    </row>
    <row r="533" spans="1:2" x14ac:dyDescent="0.25">
      <c r="A533">
        <v>1026</v>
      </c>
      <c r="B533" s="69" t="s">
        <v>288</v>
      </c>
    </row>
    <row r="534" spans="1:2" x14ac:dyDescent="0.25">
      <c r="A534">
        <v>1027</v>
      </c>
      <c r="B534" s="69" t="s">
        <v>289</v>
      </c>
    </row>
    <row r="535" spans="1:2" x14ac:dyDescent="0.25">
      <c r="A535">
        <v>1029</v>
      </c>
      <c r="B535" s="69" t="s">
        <v>290</v>
      </c>
    </row>
    <row r="536" spans="1:2" x14ac:dyDescent="0.25">
      <c r="A536">
        <v>1030</v>
      </c>
      <c r="B536" s="69" t="s">
        <v>291</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_x0020_date xmlns="7bd7530c-6cfd-4e50-ab17-5fea2aac87a9" xsi:nil="true"/>
    <Description0 xmlns="7bd7530c-6cfd-4e50-ab17-5fea2aac87a9" xsi:nil="true"/>
    <ACER_Abstract xmlns="985daa2e-53d8-4475-82b8-9c7d25324e34" xsi:nil="true"/>
    <_dlc_DocId xmlns="985daa2e-53d8-4475-82b8-9c7d25324e34">ACER-2019-84555</_dlc_DocId>
    <_dlc_DocIdUrl xmlns="985daa2e-53d8-4475-82b8-9c7d25324e34">
      <Url>https://extranet.acer.europa.eu/Official_documents/Acts_of_the_Agency/Opinions/_layouts/15/DocIdRedir.aspx?ID=ACER-2019-84555</Url>
      <Description>ACER-2019-84555</Description>
    </_dlc_DocIdUrl>
  </documentManagement>
</p:properties>
</file>

<file path=customXml/item3.xml>��< ? x m l   v e r s i o n = " 1 . 0 "   e n c o d i n g = " u t f - 1 6 " ? > < D a t a M a s h u p   s q m i d = " 7 a 6 3 9 0 3 c - 2 6 d 9 - 4 0 3 5 - b f 9 9 - 5 e 6 e 9 3 2 1 9 c f 5 "   x m l n s = " h t t p : / / s c h e m a s . m i c r o s o f t . c o m / D a t a M a s h u p " > A A A A A L c E A A B Q S w M E F A A C A A g A Z Q t m T R 7 4 L o m o A A A A + Q A A A B I A H A B D b 2 5 m a W c v U G F j a 2 F n Z S 5 4 b W w g o h g A K K A U A A A A A A A A A A A A A A A A A A A A A A A A A A A A h Y / B C o I w H I d f R X Z 3 m x M j 5 O + E O n R J C I L o O u b S k c 5 w s / l u H X q k X i G h r G 4 d f x / f 4 f s 9 b n f I x 7 Y J r q q 3 u j M Z i j B F g T K y K 7 W p M j S 4 U 7 h E O Y e d k G d R q W C S j U 1 H W 2 a o d u 6 S E u K 9 x z 7 G X V 8 R R m l E j s V 2 L 2 v V C v S R 9 X 8 5 1 M Y 6 Y a R C H A 6 v G M 5 w s s A J Z T G O I s q A z B w K b b 4 O m 5 I x B f I D Y T 0 0 b u g V V y b c r I D M E 8 j 7 B n 8 C U E s D B B Q A A g A I A G U L Z k 0 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l C 2 Z N b V C j Z 6 0 B A A A d C Q A A E w A c A E Z v c m 1 1 b G F z L 1 N l Y 3 R p b 2 4 x L m 0 g o h g A K K A U A A A A A A A A A A A A A A A A A A A A A A A A A A A A 3 V V N a 8 J A E L 0 H 8 h / C e l G I g Z 4 l h 9 a W I t Q i j T e R s s m O u m W z a 7 M b r B X / e z d G o 8 Z 8 t d i L u Y T s v H k z 8 / K G l R A o K r j l p e + 7 n m m Y h l z g C I g 1 j j C X I Z V S B 0 a R + N C Q e 6 Y G n N A A K x F J y 7 U Y K N O w 9 O O J O A p A n 3 i f z H n E C v t Y g m w j S S l w J Q U 4 Z H / o r C g n Y i U d D g p 1 7 D S 9 h W a U Y 9 Z N s d 1 l W k 3 G v g w i u k w 6 Q w n 3 r s h m 8 o p D c O s z p t t J 0 s l 0 X 4 P 4 4 r 3 B S A 1 a 2 U y 8 Y A E h d p H m R P Z A Q e i i O u p 8 O y 3 0 9 L X E n O S E P s / R / Y y x z 8 B J s W 8 Q i I j 0 B Y t D 3 m 4 y j 2 2 h c n L b 2 q A B 0 S + U C I q 2 y X c p 2 k m R 5 f G U o 2 M a l P 9 i w B q / P Q C H G V U 3 Y r W T a a 7 o s g N r Q 4 N l 8 D 9 4 6 5 C b M 0 J G e X T U / m h n C v 3 p r a V u f y g I M E b 5 f C R 0 n i 5 9 g t R N M M x x M n n C g / o + H o J a C C K Y m K 9 f a E j V M T g U + o / S 7 9 3 B c 0 w J 5 g H k 3 Z l X 5 8 L e h 0 i B s 7 N Q b o x C T M V s V Z z 5 g Q u x l S o U Z j S R J g N X 6 l W / y h m 2 b I t v Z H 2 v v L c X C 3 s U u q x y m c C 3 d B / / x 0 V c f A O X 6 3 2 G 7 / 0 A U E s B A i 0 A F A A C A A g A Z Q t m T R 7 4 L o m o A A A A + Q A A A B I A A A A A A A A A A A A A A A A A A A A A A E N v b m Z p Z y 9 Q Y W N r Y W d l L n h t b F B L A Q I t A B Q A A g A I A G U L Z k 0 P y u m r p A A A A O k A A A A T A A A A A A A A A A A A A A A A A P Q A A A B b Q 2 9 u d G V u d F 9 U e X B l c 1 0 u e G 1 s U E s B A i 0 A F A A C A A g A Z Q t m T W 1 Q o 2 e t A Q A A H Q k A A B M A A A A A A A A A A A A A A A A A 5 Q E A A E Z v c m 1 1 b G F z L 1 N l Y 3 R p b 2 4 x L m 1 Q S w U G A A A A A A M A A w D C A A A A 3 w M 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K w A A A A A A A D a r A 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V H J h b n N t a X N z a W 9 u U H J v a m V j d E F s d E l u Z G l j Y X R v c n M 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U m V z d W x 0 V H l w Z S I g V m F s d W U 9 I n N F e G N l c H R p b 2 4 i I C 8 + P E V u d H J 5 I F R 5 c G U 9 I k J 1 Z m Z l c k 5 l e H R S Z W Z y Z X N o I i B W Y W x 1 Z T 0 i b D E i I C 8 + P E V u d H J 5 I F R 5 c G U 9 I k 5 h b W V V c G R h d G V k Q W Z 0 Z X J G a W x s I i B W Y W x 1 Z T 0 i b D A i I C 8 + P E V u d H J 5 I F R 5 c G U 9 I k Z p b G x U Y X J n Z X Q i I F Z h b H V l P S J z V H J h b n N t a X N z a W 9 u U H J v a m V j d E F s d E l u Z G l j Y X R v c n M i I C 8 + P E V u d H J 5 I F R 5 c G U 9 I k Z p b G x l Z E N v b X B s Z X R l U m V z d W x 0 V G 9 X b 3 J r c 2 h l Z X Q i I F Z h b H V l P S J s M S I g L z 4 8 R W 5 0 c n k g V H l w Z T 0 i Q W R k Z W R U b 0 R h d G F N b 2 R l b C I g V m F s d W U 9 I m w w I i A v P j x F b n R y e S B U e X B l P S J G a W x s Q 2 9 1 b n Q i I F Z h b H V l P S J s M C I g L z 4 8 R W 5 0 c n k g V H l w Z T 0 i R m l s b E V y c m 9 y Q 2 9 k Z S I g V m F s d W U 9 I n N V b m t u b 3 d u I i A v P j x F b n R y e S B U e X B l P S J G a W x s R X J y b 3 J D b 3 V u d C I g V m F s d W U 9 I m w w I i A v P j x F b n R y e S B U e X B l P S J G a W x s Q 2 9 s d W 1 u T m F t Z X M i I F Z h b H V l P S J z W y Z x d W 9 0 O 0 l k J n F 1 b 3 Q 7 L C Z x d W 9 0 O 0 F k Z C Z x d W 9 0 O y w m c X V v d D t N b 2 5 l d G l 6 Z W R W Y W x 1 Z U 1 F d X J v W W V h c i Z x d W 9 0 O y w m c X V v d D t R d W F u d G l m a W V k V m F s d W V N V 2 g m c X V v d D s s J n F 1 b 3 Q 7 T W 9 u Z X R h c m l z Z W R W Y W x 1 Z U F i c 2 V u Y 2 V K d X N 0 a W Z p Y 2 F 0 a W 9 u J n F 1 b 3 Q 7 L C Z x d W 9 0 O 0 J l b m V m a X R T a G F y Z S Z x d W 9 0 O y w m c X V v d D t T d H V k e U 5 h b W U m c X V v d D s s J n F 1 b 3 Q 7 U 3 R 1 Z H l B c 3 N 1 b X B 0 a W 9 u c y Z x d W 9 0 O y w m c X V v d D t T d H V k e U N v b m R 1 Y 3 R v c i Z x d W 9 0 O y w m c X V v d D t T d H V k e V l l Y X I m c X V v d D s s J n F 1 b 3 Q 7 U 3 R 1 Z H l I b 3 J p e m 9 u c y Z x d W 9 0 O y w m c X V v d D t B c H J v d m V k Q n l O Y X R p b 2 5 h b E F 1 d G h v c m l 0 e S Z x d W 9 0 O y w m c X V v d D t O Y X R p b 2 5 h b E F 1 d G h v c m l 0 e U 5 h b W U m c X V v d D s s J n F 1 b 3 Q 7 V H J h b n N t a X N z a W 9 u Q W x 0 S W 5 k a W N h d G 9 y S W Q m c X V v d D s s J n F 1 b 3 Q 7 V H J h b n N t a X N z a W 9 u U H J v a m V j d E l k J n F 1 b 3 Q 7 L C Z x d W 9 0 O 0 N y Z W F 0 Z W R B d C Z x d W 9 0 O y w m c X V v d D t D c m V h d G V k Q n k m c X V v d D s s J n F 1 b 3 Q 7 V X B k Y X R l Z E F 0 J n F 1 b 3 Q 7 L C Z x d W 9 0 O 1 V w Z G F 0 Z W R C e S Z x d W 9 0 O y w m c X V v d D t T d H V k e U x p b m t G a W x l b m F t Z S Z x d W 9 0 O y w m c X V v d D t N Z X R o b 2 R v b G 9 n e U Z p b G V u Y W 1 l J n F 1 b 3 Q 7 L C Z x d W 9 0 O 1 N 0 d W R 5 T G l u a y Z x d W 9 0 O y w m c X V v d D t N Z X R o b 2 R v b G 9 n e U x p b m s m c X V v d D s s J n F 1 b 3 Q 7 T W 9 u Z X R p e m V k V m F s d W V T Y 2 V u Y X J p b z F N R X V y b 1 l l Y X I m c X V v d D s s J n F 1 b 3 Q 7 T W 9 u Z X R p e m V k V m F s d W V T Y 2 V u Y X J p b z J N R X V y b 1 l l Y X I m c X V v d D s s J n F 1 b 3 Q 7 T W 9 u Z X R p e m V k V m F s d W V T Y 2 V u Y X J p b z N N R X V y b 1 l l Y X I m c X V v d D s s J n F 1 b 3 Q 7 T W 9 u Z X R p e m V k V m F s d W V T Y 2 V u Y X J p b z R N R X V y b 1 l l Y X I m c X V v d D s s J n F 1 b 3 Q 7 S X N T Y 2 V u Y X J p b z F j b 3 J y Z X N w b 2 5 k a W 5 n U 2 N l b m F y a W 8 y M D I 1 Q k V T V C Z x d W 9 0 O y w m c X V v d D t J c 1 N j Z W 5 h c m l v M m N v c n J l c 3 B v b m R p b m d T Y 2 V u Y X J p b z I w M z B T V C Z x d W 9 0 O y w m c X V v d D t J c 1 N j Z W 5 h c m l v M 2 N v c n J l c 3 B v b m R p b m d T Y 2 V u Y X J p b z I w M z B E R y Z x d W 9 0 O y w m c X V v d D t J c 1 N j Z W 5 h c m l v N G N v c n J l c 3 B v b m R p b m d T Y 2 V u Y X J p b z I w M z B F V U N P J n F 1 b 3 Q 7 L C Z x d W 9 0 O 1 N j Z W 5 h c m l v M U 5 h b W V B b m R E Z X N j c m l w d G l v b i Z x d W 9 0 O y w m c X V v d D t T Y 2 V u Y X J p b z J O Y W 1 l Q W 5 k R G V z Y 3 J p c H R p b 2 4 m c X V v d D s s J n F 1 b 3 Q 7 U 2 N l b m F y a W 8 z T m F t Z U F u Z E R l c 2 N y a X B 0 a W 9 u J n F 1 b 3 Q 7 L C Z x d W 9 0 O 1 N j Z W 5 h c m l v N E 5 h b W V B b m R E Z X N j c m l w d G l v b i Z x d W 9 0 O y w m c X V v d D t U c m F u c 2 1 p c 3 N p b 2 5 B b H R J b m R p Y 2 F 0 b 3 J z L k l k J n F 1 b 3 Q 7 L C Z x d W 9 0 O 1 R y Y W 5 z b W l z c 2 l v b k F s d E l u Z G l j Y X R v c n M u T m F t Z S Z x d W 9 0 O 1 0 i I C 8 + P E V u d H J 5 I F R 5 c G U 9 I k Z p b G x D b 2 x 1 b W 5 U e X B l c y I g V m F s d W U 9 I n N B Z 0 V H Q m d Z R 0 J n W U d C U V l C Q m d J Q 0 J 3 W U h C Z 1 l H Q m d Z T 0 R n N E 9 B U U V C Q V F Z R 0 J n W U N C Z z 0 9 I i A v P j x F b n R y e S B U e X B l P S J G a W x s T G F z d F V w Z G F 0 Z W Q i I F Z h b H V l P S J k M j A x O C 0 x M S 0 w N l Q w M D o w M z o x M C 4 5 N T E w N D U 2 W i I g L z 4 8 R W 5 0 c n k g V H l w Z T 0 i T m F 2 a W d h d G l v b l N 0 Z X B O Y W 1 l I i B W Y W x 1 Z T 0 i c 0 5 h d m l n Y X R p b 2 4 i I C 8 + P E V u d H J 5 I F R 5 c G U 9 I l F 1 Z X J 5 S U Q i I F Z h b H V l P S J z Z j M z M W Z h Z G Q t N D g 3 N S 0 0 M D J m L T l i Y 2 Y t Y m I 2 O W I x O D V i O T l l I i A v P j x F b n R y e S B U e X B l P S J G a W x s U 3 R h d H V z I i B W Y W x 1 Z T 0 i c 1 d h a X R p b m d G b 3 J F e G N l b F J l Z n J l c 2 g i I C 8 + P E V u d H J 5 I F R 5 c G U 9 I l J l b G F 0 a W 9 u c 2 h p c E l u Z m 9 D b 2 5 0 Y W l u Z X I i I F Z h b H V l P S J z e y Z x d W 9 0 O 2 N v b H V t b k N v d W 5 0 J n F 1 b 3 Q 7 O j M 3 L C Z x d W 9 0 O 2 t l e U N v b H V t b k 5 h b W V z J n F 1 b 3 Q 7 O l t d L C Z x d W 9 0 O 3 F 1 Z X J 5 U m V s Y X R p b 2 5 z a G l w c y Z x d W 9 0 O z p b e y Z x d W 9 0 O 2 t l e U N v b H V t b k N v d W 5 0 J n F 1 b 3 Q 7 O j E s J n F 1 b 3 Q 7 a 2 V 5 Q 2 9 s d W 1 u J n F 1 b 3 Q 7 O j E z L C Z x d W 9 0 O 2 9 0 a G V y S 2 V 5 Q 2 9 s d W 1 u S W R l b n R p d H k m c X V v d D s 6 J n F 1 b 3 Q 7 U 2 V y d m V y L k R h d G F i Y X N l X F w v M i 9 T U U w v c 2 l p Z W 5 0 c 2 9 l L m R h d G F i Y X N l L n d p b m R v d 3 M u b m V 0 O 2 Z p b m F s L W V u d H N v Z S 1 w c m 9 q Z W N 0 c 3 V i c 2 N y a X B 0 a W 9 u L 2 R i b y 9 U c m F u c 2 1 p c 3 N p b 2 5 B b H R J b m R p Y 2 F 0 b 3 J z L n t J Z C w w f S Z x d W 9 0 O y w m c X V v d D t L Z X l D b 2 x 1 b W 5 D b 3 V u d C Z x d W 9 0 O z o x f S x 7 J n F 1 b 3 Q 7 a 2 V 5 Q 2 9 s d W 1 u Q 2 9 1 b n Q m c X V v d D s 6 M S w m c X V v d D t r Z X l D b 2 x 1 b W 4 m c X V v d D s 6 M T Q s J n F 1 b 3 Q 7 b 3 R o Z X J L Z X l D b 2 x 1 b W 5 J Z G V u d G l 0 e S Z x d W 9 0 O z o m c X V v d D t T Z X J 2 Z X I u R G F 0 Y W J h c 2 V c X C 8 y L 1 N R T C 9 z a W l l b n R z b 2 U u Z G F 0 Y W J h c 2 U u d 2 l u Z G 9 3 c y 5 u Z X Q 7 Z m l u Y W w t Z W 5 0 c 2 9 l L X B y b 2 p l Y 3 R z d W J z Y 3 J p c H R p b 2 4 v Z G J v L 1 R y Y W 5 z b W l z c 2 l v b l B y b 2 p l Y 3 R z L n t J Z C w w f S Z x d W 9 0 O y w m c X V v d D t L Z X l D b 2 x 1 b W 5 D b 3 V u d C Z x d W 9 0 O z o x f S x 7 J n F 1 b 3 Q 7 a 2 V 5 Q 2 9 s d W 1 u Q 2 9 1 b n Q m c X V v d D s 6 M S w m c X V v d D t r Z X l D b 2 x 1 b W 4 m c X V v d D s 6 M z U s J n F 1 b 3 Q 7 b 3 R o Z X J L Z X l D b 2 x 1 b W 5 J Z G V u d G l 0 e S Z x d W 9 0 O z o m c X V v d D t T Z X J 2 Z X I u R G F 0 Y W J h c 2 V c X C 8 y L 1 N R T C 9 z a W l l b n R z b 2 U u Z G F 0 Y W J h c 2 U u d 2 l u Z G 9 3 c y 5 u Z X Q 7 Z m l u Y W w t Z W 5 0 c 2 9 l L X B y b 2 p l Y 3 R z d W J z Y 3 J p c H R p b 2 4 v Z G J v L 1 R y Y W 5 z b W l z c 2 l v b l B y b 2 p l Y 3 R B b H R J b m R p Y 2 F 0 b 3 J z L n t U c m F u c 2 1 p c 3 N p b 2 5 B b H R J b m R p Y 2 F 0 b 3 J J Z C w x M 3 0 m c X V v d D s s J n F 1 b 3 Q 7 S 2 V 5 Q 2 9 s d W 1 u Q 2 9 1 b n Q m c X V v d D s 6 M X 1 d L C Z x d W 9 0 O 2 N v b H V t b k l k Z W 5 0 a X R p Z X M m c X V v d D s 6 W y Z x d W 9 0 O 1 N l c n Z l c i 5 E Y X R h Y m F z Z V x c L z I v U 1 F M L 3 N p a W V u d H N v Z S 5 k Y X R h Y m F z Z S 5 3 a W 5 k b 3 d z L m 5 l d D t m a W 5 h b C 1 l b n R z b 2 U t c H J v a m V j d H N 1 Y n N j c m l w d G l v b i 9 k Y m 8 v V H J h b n N t a X N z a W 9 u U H J v a m V j d E F s d E l u Z G l j Y X R v c n M u e 0 l k L D B 9 J n F 1 b 3 Q 7 L C Z x d W 9 0 O 1 N l c n Z l c i 5 E Y X R h Y m F z Z V x c L z I v U 1 F M L 3 N p a W V u d H N v Z S 5 k Y X R h Y m F z Z S 5 3 a W 5 k b 3 d z L m 5 l d D t m a W 5 h b C 1 l b n R z b 2 U t c H J v a m V j d H N 1 Y n N j c m l w d G l v b i 9 k Y m 8 v V H J h b n N t a X N z a W 9 u U H J v a m V j d E F s d E l u Z G l j Y X R v c n M u e 0 F k Z C w x f S Z x d W 9 0 O y w m c X V v d D t T Z X J 2 Z X I u R G F 0 Y W J h c 2 V c X C 8 y L 1 N R T C 9 z a W l l b n R z b 2 U u Z G F 0 Y W J h c 2 U u d 2 l u Z G 9 3 c y 5 u Z X Q 7 Z m l u Y W w t Z W 5 0 c 2 9 l L X B y b 2 p l Y 3 R z d W J z Y 3 J p c H R p b 2 4 v Z G J v L 1 R y Y W 5 z b W l z c 2 l v b l B y b 2 p l Y 3 R B b H R J b m R p Y 2 F 0 b 3 J z L n t N b 2 5 l d G l 6 Z W R W Y W x 1 Z U 1 F d X J v W W V h c i w y f S Z x d W 9 0 O y w m c X V v d D t T Z X J 2 Z X I u R G F 0 Y W J h c 2 V c X C 8 y L 1 N R T C 9 z a W l l b n R z b 2 U u Z G F 0 Y W J h c 2 U u d 2 l u Z G 9 3 c y 5 u Z X Q 7 Z m l u Y W w t Z W 5 0 c 2 9 l L X B y b 2 p l Y 3 R z d W J z Y 3 J p c H R p b 2 4 v Z G J v L 1 R y Y W 5 z b W l z c 2 l v b l B y b 2 p l Y 3 R B b H R J b m R p Y 2 F 0 b 3 J z L n t R d W F u d G l m a W V k V m F s d W V N V 2 g s M 3 0 m c X V v d D s s J n F 1 b 3 Q 7 U 2 V y d m V y L k R h d G F i Y X N l X F w v M i 9 T U U w v c 2 l p Z W 5 0 c 2 9 l L m R h d G F i Y X N l L n d p b m R v d 3 M u b m V 0 O 2 Z p b m F s L W V u d H N v Z S 1 w c m 9 q Z W N 0 c 3 V i c 2 N y a X B 0 a W 9 u L 2 R i b y 9 U c m F u c 2 1 p c 3 N p b 2 5 Q c m 9 q Z W N 0 Q W x 0 S W 5 k a W N h d G 9 y c y 5 7 T W 9 u Z X R h c m l z Z W R W Y W x 1 Z U F i c 2 V u Y 2 V K d X N 0 a W Z p Y 2 F 0 a W 9 u L D R 9 J n F 1 b 3 Q 7 L C Z x d W 9 0 O 1 N l c n Z l c i 5 E Y X R h Y m F z Z V x c L z I v U 1 F M L 3 N p a W V u d H N v Z S 5 k Y X R h Y m F z Z S 5 3 a W 5 k b 3 d z L m 5 l d D t m a W 5 h b C 1 l b n R z b 2 U t c H J v a m V j d H N 1 Y n N j c m l w d G l v b i 9 k Y m 8 v V H J h b n N t a X N z a W 9 u U H J v a m V j d E F s d E l u Z G l j Y X R v c n M u e 0 J l b m V m a X R T a G F y Z S w 1 f S Z x d W 9 0 O y w m c X V v d D t T Z X J 2 Z X I u R G F 0 Y W J h c 2 V c X C 8 y L 1 N R T C 9 z a W l l b n R z b 2 U u Z G F 0 Y W J h c 2 U u d 2 l u Z G 9 3 c y 5 u Z X Q 7 Z m l u Y W w t Z W 5 0 c 2 9 l L X B y b 2 p l Y 3 R z d W J z Y 3 J p c H R p b 2 4 v Z G J v L 1 R y Y W 5 z b W l z c 2 l v b l B y b 2 p l Y 3 R B b H R J b m R p Y 2 F 0 b 3 J z L n t T d H V k e U 5 h b W U s N n 0 m c X V v d D s s J n F 1 b 3 Q 7 U 2 V y d m V y L k R h d G F i Y X N l X F w v M i 9 T U U w v c 2 l p Z W 5 0 c 2 9 l L m R h d G F i Y X N l L n d p b m R v d 3 M u b m V 0 O 2 Z p b m F s L W V u d H N v Z S 1 w c m 9 q Z W N 0 c 3 V i c 2 N y a X B 0 a W 9 u L 2 R i b y 9 U c m F u c 2 1 p c 3 N p b 2 5 Q c m 9 q Z W N 0 Q W x 0 S W 5 k a W N h d G 9 y c y 5 7 U 3 R 1 Z H l B c 3 N 1 b X B 0 a W 9 u c y w 3 f S Z x d W 9 0 O y w m c X V v d D t T Z X J 2 Z X I u R G F 0 Y W J h c 2 V c X C 8 y L 1 N R T C 9 z a W l l b n R z b 2 U u Z G F 0 Y W J h c 2 U u d 2 l u Z G 9 3 c y 5 u Z X Q 7 Z m l u Y W w t Z W 5 0 c 2 9 l L X B y b 2 p l Y 3 R z d W J z Y 3 J p c H R p b 2 4 v Z G J v L 1 R y Y W 5 z b W l z c 2 l v b l B y b 2 p l Y 3 R B b H R J b m R p Y 2 F 0 b 3 J z L n t T d H V k e U N v b m R 1 Y 3 R v c i w 4 f S Z x d W 9 0 O y w m c X V v d D t T Z X J 2 Z X I u R G F 0 Y W J h c 2 V c X C 8 y L 1 N R T C 9 z a W l l b n R z b 2 U u Z G F 0 Y W J h c 2 U u d 2 l u Z G 9 3 c y 5 u Z X Q 7 Z m l u Y W w t Z W 5 0 c 2 9 l L X B y b 2 p l Y 3 R z d W J z Y 3 J p c H R p b 2 4 v Z G J v L 1 R y Y W 5 z b W l z c 2 l v b l B y b 2 p l Y 3 R B b H R J b m R p Y 2 F 0 b 3 J z L n t T d H V k e V l l Y X I s O X 0 m c X V v d D s s J n F 1 b 3 Q 7 U 2 V y d m V y L k R h d G F i Y X N l X F w v M i 9 T U U w v c 2 l p Z W 5 0 c 2 9 l L m R h d G F i Y X N l L n d p b m R v d 3 M u b m V 0 O 2 Z p b m F s L W V u d H N v Z S 1 w c m 9 q Z W N 0 c 3 V i c 2 N y a X B 0 a W 9 u L 2 R i b y 9 U c m F u c 2 1 p c 3 N p b 2 5 Q c m 9 q Z W N 0 Q W x 0 S W 5 k a W N h d G 9 y c y 5 7 U 3 R 1 Z H l I b 3 J p e m 9 u c y w x M H 0 m c X V v d D s s J n F 1 b 3 Q 7 U 2 V y d m V y L k R h d G F i Y X N l X F w v M i 9 T U U w v c 2 l p Z W 5 0 c 2 9 l L m R h d G F i Y X N l L n d p b m R v d 3 M u b m V 0 O 2 Z p b m F s L W V u d H N v Z S 1 w c m 9 q Z W N 0 c 3 V i c 2 N y a X B 0 a W 9 u L 2 R i b y 9 U c m F u c 2 1 p c 3 N p b 2 5 Q c m 9 q Z W N 0 Q W x 0 S W 5 k a W N h d G 9 y c y 5 7 Q X B y b 3 Z l Z E J 5 T m F 0 a W 9 u Y W x B d X R o b 3 J p d H k s M T F 9 J n F 1 b 3 Q 7 L C Z x d W 9 0 O 1 N l c n Z l c i 5 E Y X R h Y m F z Z V x c L z I v U 1 F M L 3 N p a W V u d H N v Z S 5 k Y X R h Y m F z Z S 5 3 a W 5 k b 3 d z L m 5 l d D t m a W 5 h b C 1 l b n R z b 2 U t c H J v a m V j d H N 1 Y n N j c m l w d G l v b i 9 k Y m 8 v V H J h b n N t a X N z a W 9 u U H J v a m V j d E F s d E l u Z G l j Y X R v c n M u e 0 5 h d G l v b m F s Q X V 0 a G 9 y a X R 5 T m F t Z S w x M n 0 m c X V v d D s s J n F 1 b 3 Q 7 U 2 V y d m V y L k R h d G F i Y X N l X F w v M i 9 T U U w v c 2 l p Z W 5 0 c 2 9 l L m R h d G F i Y X N l L n d p b m R v d 3 M u b m V 0 O 2 Z p b m F s L W V u d H N v Z S 1 w c m 9 q Z W N 0 c 3 V i c 2 N y a X B 0 a W 9 u L 2 R i b y 9 U c m F u c 2 1 p c 3 N p b 2 5 Q c m 9 q Z W N 0 Q W x 0 S W 5 k a W N h d G 9 y c y 5 7 V H J h b n N t a X N z a W 9 u Q W x 0 S W 5 k a W N h d G 9 y S W Q s M T N 9 J n F 1 b 3 Q 7 L C Z x d W 9 0 O 1 N l c n Z l c i 5 E Y X R h Y m F z Z V x c L z I v U 1 F M L 3 N p a W V u d H N v Z S 5 k Y X R h Y m F z Z S 5 3 a W 5 k b 3 d z L m 5 l d D t m a W 5 h b C 1 l b n R z b 2 U t c H J v a m V j d H N 1 Y n N j c m l w d G l v b i 9 k Y m 8 v V H J h b n N t a X N z a W 9 u U H J v a m V j d E F s d E l u Z G l j Y X R v c n M u e 1 R y Y W 5 z b W l z c 2 l v b l B y b 2 p l Y 3 R J Z C w x N H 0 m c X V v d D s s J n F 1 b 3 Q 7 U 2 V y d m V y L k R h d G F i Y X N l X F w v M i 9 T U U w v c 2 l p Z W 5 0 c 2 9 l L m R h d G F i Y X N l L n d p b m R v d 3 M u b m V 0 O 2 Z p b m F s L W V u d H N v Z S 1 w c m 9 q Z W N 0 c 3 V i c 2 N y a X B 0 a W 9 u L 2 R i b y 9 U c m F u c 2 1 p c 3 N p b 2 5 Q c m 9 q Z W N 0 Q W x 0 S W 5 k a W N h d G 9 y c y 5 7 Q 3 J l Y X R l Z E F 0 L D E 1 f S Z x d W 9 0 O y w m c X V v d D t T Z X J 2 Z X I u R G F 0 Y W J h c 2 V c X C 8 y L 1 N R T C 9 z a W l l b n R z b 2 U u Z G F 0 Y W J h c 2 U u d 2 l u Z G 9 3 c y 5 u Z X Q 7 Z m l u Y W w t Z W 5 0 c 2 9 l L X B y b 2 p l Y 3 R z d W J z Y 3 J p c H R p b 2 4 v Z G J v L 1 R y Y W 5 z b W l z c 2 l v b l B y b 2 p l Y 3 R B b H R J b m R p Y 2 F 0 b 3 J z L n t D c m V h d G V k Q n k s M T Z 9 J n F 1 b 3 Q 7 L C Z x d W 9 0 O 1 N l c n Z l c i 5 E Y X R h Y m F z Z V x c L z I v U 1 F M L 3 N p a W V u d H N v Z S 5 k Y X R h Y m F z Z S 5 3 a W 5 k b 3 d z L m 5 l d D t m a W 5 h b C 1 l b n R z b 2 U t c H J v a m V j d H N 1 Y n N j c m l w d G l v b i 9 k Y m 8 v V H J h b n N t a X N z a W 9 u U H J v a m V j d E F s d E l u Z G l j Y X R v c n M u e 1 V w Z G F 0 Z W R B d C w x N 3 0 m c X V v d D s s J n F 1 b 3 Q 7 U 2 V y d m V y L k R h d G F i Y X N l X F w v M i 9 T U U w v c 2 l p Z W 5 0 c 2 9 l L m R h d G F i Y X N l L n d p b m R v d 3 M u b m V 0 O 2 Z p b m F s L W V u d H N v Z S 1 w c m 9 q Z W N 0 c 3 V i c 2 N y a X B 0 a W 9 u L 2 R i b y 9 U c m F u c 2 1 p c 3 N p b 2 5 Q c m 9 q Z W N 0 Q W x 0 S W 5 k a W N h d G 9 y c y 5 7 V X B k Y X R l Z E J 5 L D E 4 f S Z x d W 9 0 O y w m c X V v d D t T Z X J 2 Z X I u R G F 0 Y W J h c 2 V c X C 8 y L 1 N R T C 9 z a W l l b n R z b 2 U u Z G F 0 Y W J h c 2 U u d 2 l u Z G 9 3 c y 5 u Z X Q 7 Z m l u Y W w t Z W 5 0 c 2 9 l L X B y b 2 p l Y 3 R z d W J z Y 3 J p c H R p b 2 4 v Z G J v L 1 R y Y W 5 z b W l z c 2 l v b l B y b 2 p l Y 3 R B b H R J b m R p Y 2 F 0 b 3 J z L n t T d H V k e U x p b m t G a W x l b m F t Z S w x O X 0 m c X V v d D s s J n F 1 b 3 Q 7 U 2 V y d m V y L k R h d G F i Y X N l X F w v M i 9 T U U w v c 2 l p Z W 5 0 c 2 9 l L m R h d G F i Y X N l L n d p b m R v d 3 M u b m V 0 O 2 Z p b m F s L W V u d H N v Z S 1 w c m 9 q Z W N 0 c 3 V i c 2 N y a X B 0 a W 9 u L 2 R i b y 9 U c m F u c 2 1 p c 3 N p b 2 5 Q c m 9 q Z W N 0 Q W x 0 S W 5 k a W N h d G 9 y c y 5 7 T W V 0 a G 9 k b 2 x v Z 3 l G a W x l b m F t Z S w y M H 0 m c X V v d D s s J n F 1 b 3 Q 7 U 2 V y d m V y L k R h d G F i Y X N l X F w v M i 9 T U U w v c 2 l p Z W 5 0 c 2 9 l L m R h d G F i Y X N l L n d p b m R v d 3 M u b m V 0 O 2 Z p b m F s L W V u d H N v Z S 1 w c m 9 q Z W N 0 c 3 V i c 2 N y a X B 0 a W 9 u L 2 R i b y 9 U c m F u c 2 1 p c 3 N p b 2 5 Q c m 9 q Z W N 0 Q W x 0 S W 5 k a W N h d G 9 y c y 5 7 U 3 R 1 Z H l M a W 5 r L D I x f S Z x d W 9 0 O y w m c X V v d D t T Z X J 2 Z X I u R G F 0 Y W J h c 2 V c X C 8 y L 1 N R T C 9 z a W l l b n R z b 2 U u Z G F 0 Y W J h c 2 U u d 2 l u Z G 9 3 c y 5 u Z X Q 7 Z m l u Y W w t Z W 5 0 c 2 9 l L X B y b 2 p l Y 3 R z d W J z Y 3 J p c H R p b 2 4 v Z G J v L 1 R y Y W 5 z b W l z c 2 l v b l B y b 2 p l Y 3 R B b H R J b m R p Y 2 F 0 b 3 J z L n t N Z X R o b 2 R v b G 9 n e U x p b m s s M j J 9 J n F 1 b 3 Q 7 L C Z x d W 9 0 O 1 N l c n Z l c i 5 E Y X R h Y m F z Z V x c L z I v U 1 F M L 3 N p a W V u d H N v Z S 5 k Y X R h Y m F z Z S 5 3 a W 5 k b 3 d z L m 5 l d D t m a W 5 h b C 1 l b n R z b 2 U t c H J v a m V j d H N 1 Y n N j c m l w d G l v b i 9 k Y m 8 v V H J h b n N t a X N z a W 9 u U H J v a m V j d E F s d E l u Z G l j Y X R v c n M u e 0 1 v b m V 0 a X p l Z F Z h b H V l U 2 N l b m F y a W 8 x T U V 1 c m 9 Z Z W F y L D I z f S Z x d W 9 0 O y w m c X V v d D t T Z X J 2 Z X I u R G F 0 Y W J h c 2 V c X C 8 y L 1 N R T C 9 z a W l l b n R z b 2 U u Z G F 0 Y W J h c 2 U u d 2 l u Z G 9 3 c y 5 u Z X Q 7 Z m l u Y W w t Z W 5 0 c 2 9 l L X B y b 2 p l Y 3 R z d W J z Y 3 J p c H R p b 2 4 v Z G J v L 1 R y Y W 5 z b W l z c 2 l v b l B y b 2 p l Y 3 R B b H R J b m R p Y 2 F 0 b 3 J z L n t N b 2 5 l d G l 6 Z W R W Y W x 1 Z V N j Z W 5 h c m l v M k 1 F d X J v W W V h c i w y N H 0 m c X V v d D s s J n F 1 b 3 Q 7 U 2 V y d m V y L k R h d G F i Y X N l X F w v M i 9 T U U w v c 2 l p Z W 5 0 c 2 9 l L m R h d G F i Y X N l L n d p b m R v d 3 M u b m V 0 O 2 Z p b m F s L W V u d H N v Z S 1 w c m 9 q Z W N 0 c 3 V i c 2 N y a X B 0 a W 9 u L 2 R i b y 9 U c m F u c 2 1 p c 3 N p b 2 5 Q c m 9 q Z W N 0 Q W x 0 S W 5 k a W N h d G 9 y c y 5 7 T W 9 u Z X R p e m V k V m F s d W V T Y 2 V u Y X J p b z N N R X V y b 1 l l Y X I s M j V 9 J n F 1 b 3 Q 7 L C Z x d W 9 0 O 1 N l c n Z l c i 5 E Y X R h Y m F z Z V x c L z I v U 1 F M L 3 N p a W V u d H N v Z S 5 k Y X R h Y m F z Z S 5 3 a W 5 k b 3 d z L m 5 l d D t m a W 5 h b C 1 l b n R z b 2 U t c H J v a m V j d H N 1 Y n N j c m l w d G l v b i 9 k Y m 8 v V H J h b n N t a X N z a W 9 u U H J v a m V j d E F s d E l u Z G l j Y X R v c n M u e 0 1 v b m V 0 a X p l Z F Z h b H V l U 2 N l b m F y a W 8 0 T U V 1 c m 9 Z Z W F y L D I 2 f S Z x d W 9 0 O y w m c X V v d D t T Z X J 2 Z X I u R G F 0 Y W J h c 2 V c X C 8 y L 1 N R T C 9 z a W l l b n R z b 2 U u Z G F 0 Y W J h c 2 U u d 2 l u Z G 9 3 c y 5 u Z X Q 7 Z m l u Y W w t Z W 5 0 c 2 9 l L X B y b 2 p l Y 3 R z d W J z Y 3 J p c H R p b 2 4 v Z G J v L 1 R y Y W 5 z b W l z c 2 l v b l B y b 2 p l Y 3 R B b H R J b m R p Y 2 F 0 b 3 J z L n t J c 1 N j Z W 5 h c m l v M W N v c n J l c 3 B v b m R p b m d T Y 2 V u Y X J p b z I w M j V C R V N U L D I 3 f S Z x d W 9 0 O y w m c X V v d D t T Z X J 2 Z X I u R G F 0 Y W J h c 2 V c X C 8 y L 1 N R T C 9 z a W l l b n R z b 2 U u Z G F 0 Y W J h c 2 U u d 2 l u Z G 9 3 c y 5 u Z X Q 7 Z m l u Y W w t Z W 5 0 c 2 9 l L X B y b 2 p l Y 3 R z d W J z Y 3 J p c H R p b 2 4 v Z G J v L 1 R y Y W 5 z b W l z c 2 l v b l B y b 2 p l Y 3 R B b H R J b m R p Y 2 F 0 b 3 J z L n t J c 1 N j Z W 5 h c m l v M m N v c n J l c 3 B v b m R p b m d T Y 2 V u Y X J p b z I w M z B T V C w y O H 0 m c X V v d D s s J n F 1 b 3 Q 7 U 2 V y d m V y L k R h d G F i Y X N l X F w v M i 9 T U U w v c 2 l p Z W 5 0 c 2 9 l L m R h d G F i Y X N l L n d p b m R v d 3 M u b m V 0 O 2 Z p b m F s L W V u d H N v Z S 1 w c m 9 q Z W N 0 c 3 V i c 2 N y a X B 0 a W 9 u L 2 R i b y 9 U c m F u c 2 1 p c 3 N p b 2 5 Q c m 9 q Z W N 0 Q W x 0 S W 5 k a W N h d G 9 y c y 5 7 S X N T Y 2 V u Y X J p b z N j b 3 J y Z X N w b 2 5 k a W 5 n U 2 N l b m F y a W 8 y M D M w R E c s M j l 9 J n F 1 b 3 Q 7 L C Z x d W 9 0 O 1 N l c n Z l c i 5 E Y X R h Y m F z Z V x c L z I v U 1 F M L 3 N p a W V u d H N v Z S 5 k Y X R h Y m F z Z S 5 3 a W 5 k b 3 d z L m 5 l d D t m a W 5 h b C 1 l b n R z b 2 U t c H J v a m V j d H N 1 Y n N j c m l w d G l v b i 9 k Y m 8 v V H J h b n N t a X N z a W 9 u U H J v a m V j d E F s d E l u Z G l j Y X R v c n M u e 0 l z U 2 N l b m F y a W 8 0 Y 2 9 y c m V z c G 9 u Z G l u Z 1 N j Z W 5 h c m l v M j A z M E V V Q 0 8 s M z B 9 J n F 1 b 3 Q 7 L C Z x d W 9 0 O 1 N l c n Z l c i 5 E Y X R h Y m F z Z V x c L z I v U 1 F M L 3 N p a W V u d H N v Z S 5 k Y X R h Y m F z Z S 5 3 a W 5 k b 3 d z L m 5 l d D t m a W 5 h b C 1 l b n R z b 2 U t c H J v a m V j d H N 1 Y n N j c m l w d G l v b i 9 k Y m 8 v V H J h b n N t a X N z a W 9 u U H J v a m V j d E F s d E l u Z G l j Y X R v c n M u e 1 N j Z W 5 h c m l v M U 5 h b W V B b m R E Z X N j c m l w d G l v b i w z M X 0 m c X V v d D s s J n F 1 b 3 Q 7 U 2 V y d m V y L k R h d G F i Y X N l X F w v M i 9 T U U w v c 2 l p Z W 5 0 c 2 9 l L m R h d G F i Y X N l L n d p b m R v d 3 M u b m V 0 O 2 Z p b m F s L W V u d H N v Z S 1 w c m 9 q Z W N 0 c 3 V i c 2 N y a X B 0 a W 9 u L 2 R i b y 9 U c m F u c 2 1 p c 3 N p b 2 5 Q c m 9 q Z W N 0 Q W x 0 S W 5 k a W N h d G 9 y c y 5 7 U 2 N l b m F y a W 8 y T m F t Z U F u Z E R l c 2 N y a X B 0 a W 9 u L D M y f S Z x d W 9 0 O y w m c X V v d D t T Z X J 2 Z X I u R G F 0 Y W J h c 2 V c X C 8 y L 1 N R T C 9 z a W l l b n R z b 2 U u Z G F 0 Y W J h c 2 U u d 2 l u Z G 9 3 c y 5 u Z X Q 7 Z m l u Y W w t Z W 5 0 c 2 9 l L X B y b 2 p l Y 3 R z d W J z Y 3 J p c H R p b 2 4 v Z G J v L 1 R y Y W 5 z b W l z c 2 l v b l B y b 2 p l Y 3 R B b H R J b m R p Y 2 F 0 b 3 J z L n t T Y 2 V u Y X J p b z N O Y W 1 l Q W 5 k R G V z Y 3 J p c H R p b 2 4 s M z N 9 J n F 1 b 3 Q 7 L C Z x d W 9 0 O 1 N l c n Z l c i 5 E Y X R h Y m F z Z V x c L z I v U 1 F M L 3 N p a W V u d H N v Z S 5 k Y X R h Y m F z Z S 5 3 a W 5 k b 3 d z L m 5 l d D t m a W 5 h b C 1 l b n R z b 2 U t c H J v a m V j d H N 1 Y n N j c m l w d G l v b i 9 k Y m 8 v V H J h b n N t a X N z a W 9 u U H J v a m V j d E F s d E l u Z G l j Y X R v c n M u e 1 N j Z W 5 h c m l v N E 5 h b W V B b m R E Z X N j c m l w d G l v b i w z N H 0 m c X V v d D s s J n F 1 b 3 Q 7 U 2 V y d m V y L k R h d G F i Y X N l X F w v M i 9 T U U w v c 2 l p Z W 5 0 c 2 9 l L m R h d G F i Y X N l L n d p b m R v d 3 M u b m V 0 O 2 Z p b m F s L W V u d H N v Z S 1 w c m 9 q Z W N 0 c 3 V i c 2 N y a X B 0 a W 9 u L 2 R i b y 9 U c m F u c 2 1 p c 3 N p b 2 5 B b H R J b m R p Y 2 F 0 b 3 J z L n t J Z C w w f S Z x d W 9 0 O y w m c X V v d D t T Z X J 2 Z X I u R G F 0 Y W J h c 2 V c X C 8 y L 1 N R T C 9 z a W l l b n R z b 2 U u Z G F 0 Y W J h c 2 U u d 2 l u Z G 9 3 c y 5 u Z X Q 7 Z m l u Y W w t Z W 5 0 c 2 9 l L X B y b 2 p l Y 3 R z d W J z Y 3 J p c H R p b 2 4 v Z G J v L 1 R y Y W 5 z b W l z c 2 l v b k F s d E l u Z G l j Y X R v c n M u e 0 5 h b W U s M X 0 m c X V v d D t d L C Z x d W 9 0 O 0 N v b H V t b k N v d W 5 0 J n F 1 b 3 Q 7 O j M 3 L C Z x d W 9 0 O 0 t l e U N v b H V t b k 5 h b W V z J n F 1 b 3 Q 7 O l t d L C Z x d W 9 0 O 0 N v b H V t b k l k Z W 5 0 a X R p Z X M m c X V v d D s 6 W y Z x d W 9 0 O 1 N l c n Z l c i 5 E Y X R h Y m F z Z V x c L z I v U 1 F M L 3 N p a W V u d H N v Z S 5 k Y X R h Y m F z Z S 5 3 a W 5 k b 3 d z L m 5 l d D t m a W 5 h b C 1 l b n R z b 2 U t c H J v a m V j d H N 1 Y n N j c m l w d G l v b i 9 k Y m 8 v V H J h b n N t a X N z a W 9 u U H J v a m V j d E F s d E l u Z G l j Y X R v c n M u e 0 l k L D B 9 J n F 1 b 3 Q 7 L C Z x d W 9 0 O 1 N l c n Z l c i 5 E Y X R h Y m F z Z V x c L z I v U 1 F M L 3 N p a W V u d H N v Z S 5 k Y X R h Y m F z Z S 5 3 a W 5 k b 3 d z L m 5 l d D t m a W 5 h b C 1 l b n R z b 2 U t c H J v a m V j d H N 1 Y n N j c m l w d G l v b i 9 k Y m 8 v V H J h b n N t a X N z a W 9 u U H J v a m V j d E F s d E l u Z G l j Y X R v c n M u e 0 F k Z C w x f S Z x d W 9 0 O y w m c X V v d D t T Z X J 2 Z X I u R G F 0 Y W J h c 2 V c X C 8 y L 1 N R T C 9 z a W l l b n R z b 2 U u Z G F 0 Y W J h c 2 U u d 2 l u Z G 9 3 c y 5 u Z X Q 7 Z m l u Y W w t Z W 5 0 c 2 9 l L X B y b 2 p l Y 3 R z d W J z Y 3 J p c H R p b 2 4 v Z G J v L 1 R y Y W 5 z b W l z c 2 l v b l B y b 2 p l Y 3 R B b H R J b m R p Y 2 F 0 b 3 J z L n t N b 2 5 l d G l 6 Z W R W Y W x 1 Z U 1 F d X J v W W V h c i w y f S Z x d W 9 0 O y w m c X V v d D t T Z X J 2 Z X I u R G F 0 Y W J h c 2 V c X C 8 y L 1 N R T C 9 z a W l l b n R z b 2 U u Z G F 0 Y W J h c 2 U u d 2 l u Z G 9 3 c y 5 u Z X Q 7 Z m l u Y W w t Z W 5 0 c 2 9 l L X B y b 2 p l Y 3 R z d W J z Y 3 J p c H R p b 2 4 v Z G J v L 1 R y Y W 5 z b W l z c 2 l v b l B y b 2 p l Y 3 R B b H R J b m R p Y 2 F 0 b 3 J z L n t R d W F u d G l m a W V k V m F s d W V N V 2 g s M 3 0 m c X V v d D s s J n F 1 b 3 Q 7 U 2 V y d m V y L k R h d G F i Y X N l X F w v M i 9 T U U w v c 2 l p Z W 5 0 c 2 9 l L m R h d G F i Y X N l L n d p b m R v d 3 M u b m V 0 O 2 Z p b m F s L W V u d H N v Z S 1 w c m 9 q Z W N 0 c 3 V i c 2 N y a X B 0 a W 9 u L 2 R i b y 9 U c m F u c 2 1 p c 3 N p b 2 5 Q c m 9 q Z W N 0 Q W x 0 S W 5 k a W N h d G 9 y c y 5 7 T W 9 u Z X R h c m l z Z W R W Y W x 1 Z U F i c 2 V u Y 2 V K d X N 0 a W Z p Y 2 F 0 a W 9 u L D R 9 J n F 1 b 3 Q 7 L C Z x d W 9 0 O 1 N l c n Z l c i 5 E Y X R h Y m F z Z V x c L z I v U 1 F M L 3 N p a W V u d H N v Z S 5 k Y X R h Y m F z Z S 5 3 a W 5 k b 3 d z L m 5 l d D t m a W 5 h b C 1 l b n R z b 2 U t c H J v a m V j d H N 1 Y n N j c m l w d G l v b i 9 k Y m 8 v V H J h b n N t a X N z a W 9 u U H J v a m V j d E F s d E l u Z G l j Y X R v c n M u e 0 J l b m V m a X R T a G F y Z S w 1 f S Z x d W 9 0 O y w m c X V v d D t T Z X J 2 Z X I u R G F 0 Y W J h c 2 V c X C 8 y L 1 N R T C 9 z a W l l b n R z b 2 U u Z G F 0 Y W J h c 2 U u d 2 l u Z G 9 3 c y 5 u Z X Q 7 Z m l u Y W w t Z W 5 0 c 2 9 l L X B y b 2 p l Y 3 R z d W J z Y 3 J p c H R p b 2 4 v Z G J v L 1 R y Y W 5 z b W l z c 2 l v b l B y b 2 p l Y 3 R B b H R J b m R p Y 2 F 0 b 3 J z L n t T d H V k e U 5 h b W U s N n 0 m c X V v d D s s J n F 1 b 3 Q 7 U 2 V y d m V y L k R h d G F i Y X N l X F w v M i 9 T U U w v c 2 l p Z W 5 0 c 2 9 l L m R h d G F i Y X N l L n d p b m R v d 3 M u b m V 0 O 2 Z p b m F s L W V u d H N v Z S 1 w c m 9 q Z W N 0 c 3 V i c 2 N y a X B 0 a W 9 u L 2 R i b y 9 U c m F u c 2 1 p c 3 N p b 2 5 Q c m 9 q Z W N 0 Q W x 0 S W 5 k a W N h d G 9 y c y 5 7 U 3 R 1 Z H l B c 3 N 1 b X B 0 a W 9 u c y w 3 f S Z x d W 9 0 O y w m c X V v d D t T Z X J 2 Z X I u R G F 0 Y W J h c 2 V c X C 8 y L 1 N R T C 9 z a W l l b n R z b 2 U u Z G F 0 Y W J h c 2 U u d 2 l u Z G 9 3 c y 5 u Z X Q 7 Z m l u Y W w t Z W 5 0 c 2 9 l L X B y b 2 p l Y 3 R z d W J z Y 3 J p c H R p b 2 4 v Z G J v L 1 R y Y W 5 z b W l z c 2 l v b l B y b 2 p l Y 3 R B b H R J b m R p Y 2 F 0 b 3 J z L n t T d H V k e U N v b m R 1 Y 3 R v c i w 4 f S Z x d W 9 0 O y w m c X V v d D t T Z X J 2 Z X I u R G F 0 Y W J h c 2 V c X C 8 y L 1 N R T C 9 z a W l l b n R z b 2 U u Z G F 0 Y W J h c 2 U u d 2 l u Z G 9 3 c y 5 u Z X Q 7 Z m l u Y W w t Z W 5 0 c 2 9 l L X B y b 2 p l Y 3 R z d W J z Y 3 J p c H R p b 2 4 v Z G J v L 1 R y Y W 5 z b W l z c 2 l v b l B y b 2 p l Y 3 R B b H R J b m R p Y 2 F 0 b 3 J z L n t T d H V k e V l l Y X I s O X 0 m c X V v d D s s J n F 1 b 3 Q 7 U 2 V y d m V y L k R h d G F i Y X N l X F w v M i 9 T U U w v c 2 l p Z W 5 0 c 2 9 l L m R h d G F i Y X N l L n d p b m R v d 3 M u b m V 0 O 2 Z p b m F s L W V u d H N v Z S 1 w c m 9 q Z W N 0 c 3 V i c 2 N y a X B 0 a W 9 u L 2 R i b y 9 U c m F u c 2 1 p c 3 N p b 2 5 Q c m 9 q Z W N 0 Q W x 0 S W 5 k a W N h d G 9 y c y 5 7 U 3 R 1 Z H l I b 3 J p e m 9 u c y w x M H 0 m c X V v d D s s J n F 1 b 3 Q 7 U 2 V y d m V y L k R h d G F i Y X N l X F w v M i 9 T U U w v c 2 l p Z W 5 0 c 2 9 l L m R h d G F i Y X N l L n d p b m R v d 3 M u b m V 0 O 2 Z p b m F s L W V u d H N v Z S 1 w c m 9 q Z W N 0 c 3 V i c 2 N y a X B 0 a W 9 u L 2 R i b y 9 U c m F u c 2 1 p c 3 N p b 2 5 Q c m 9 q Z W N 0 Q W x 0 S W 5 k a W N h d G 9 y c y 5 7 Q X B y b 3 Z l Z E J 5 T m F 0 a W 9 u Y W x B d X R o b 3 J p d H k s M T F 9 J n F 1 b 3 Q 7 L C Z x d W 9 0 O 1 N l c n Z l c i 5 E Y X R h Y m F z Z V x c L z I v U 1 F M L 3 N p a W V u d H N v Z S 5 k Y X R h Y m F z Z S 5 3 a W 5 k b 3 d z L m 5 l d D t m a W 5 h b C 1 l b n R z b 2 U t c H J v a m V j d H N 1 Y n N j c m l w d G l v b i 9 k Y m 8 v V H J h b n N t a X N z a W 9 u U H J v a m V j d E F s d E l u Z G l j Y X R v c n M u e 0 5 h d G l v b m F s Q X V 0 a G 9 y a X R 5 T m F t Z S w x M n 0 m c X V v d D s s J n F 1 b 3 Q 7 U 2 V y d m V y L k R h d G F i Y X N l X F w v M i 9 T U U w v c 2 l p Z W 5 0 c 2 9 l L m R h d G F i Y X N l L n d p b m R v d 3 M u b m V 0 O 2 Z p b m F s L W V u d H N v Z S 1 w c m 9 q Z W N 0 c 3 V i c 2 N y a X B 0 a W 9 u L 2 R i b y 9 U c m F u c 2 1 p c 3 N p b 2 5 Q c m 9 q Z W N 0 Q W x 0 S W 5 k a W N h d G 9 y c y 5 7 V H J h b n N t a X N z a W 9 u Q W x 0 S W 5 k a W N h d G 9 y S W Q s M T N 9 J n F 1 b 3 Q 7 L C Z x d W 9 0 O 1 N l c n Z l c i 5 E Y X R h Y m F z Z V x c L z I v U 1 F M L 3 N p a W V u d H N v Z S 5 k Y X R h Y m F z Z S 5 3 a W 5 k b 3 d z L m 5 l d D t m a W 5 h b C 1 l b n R z b 2 U t c H J v a m V j d H N 1 Y n N j c m l w d G l v b i 9 k Y m 8 v V H J h b n N t a X N z a W 9 u U H J v a m V j d E F s d E l u Z G l j Y X R v c n M u e 1 R y Y W 5 z b W l z c 2 l v b l B y b 2 p l Y 3 R J Z C w x N H 0 m c X V v d D s s J n F 1 b 3 Q 7 U 2 V y d m V y L k R h d G F i Y X N l X F w v M i 9 T U U w v c 2 l p Z W 5 0 c 2 9 l L m R h d G F i Y X N l L n d p b m R v d 3 M u b m V 0 O 2 Z p b m F s L W V u d H N v Z S 1 w c m 9 q Z W N 0 c 3 V i c 2 N y a X B 0 a W 9 u L 2 R i b y 9 U c m F u c 2 1 p c 3 N p b 2 5 Q c m 9 q Z W N 0 Q W x 0 S W 5 k a W N h d G 9 y c y 5 7 Q 3 J l Y X R l Z E F 0 L D E 1 f S Z x d W 9 0 O y w m c X V v d D t T Z X J 2 Z X I u R G F 0 Y W J h c 2 V c X C 8 y L 1 N R T C 9 z a W l l b n R z b 2 U u Z G F 0 Y W J h c 2 U u d 2 l u Z G 9 3 c y 5 u Z X Q 7 Z m l u Y W w t Z W 5 0 c 2 9 l L X B y b 2 p l Y 3 R z d W J z Y 3 J p c H R p b 2 4 v Z G J v L 1 R y Y W 5 z b W l z c 2 l v b l B y b 2 p l Y 3 R B b H R J b m R p Y 2 F 0 b 3 J z L n t D c m V h d G V k Q n k s M T Z 9 J n F 1 b 3 Q 7 L C Z x d W 9 0 O 1 N l c n Z l c i 5 E Y X R h Y m F z Z V x c L z I v U 1 F M L 3 N p a W V u d H N v Z S 5 k Y X R h Y m F z Z S 5 3 a W 5 k b 3 d z L m 5 l d D t m a W 5 h b C 1 l b n R z b 2 U t c H J v a m V j d H N 1 Y n N j c m l w d G l v b i 9 k Y m 8 v V H J h b n N t a X N z a W 9 u U H J v a m V j d E F s d E l u Z G l j Y X R v c n M u e 1 V w Z G F 0 Z W R B d C w x N 3 0 m c X V v d D s s J n F 1 b 3 Q 7 U 2 V y d m V y L k R h d G F i Y X N l X F w v M i 9 T U U w v c 2 l p Z W 5 0 c 2 9 l L m R h d G F i Y X N l L n d p b m R v d 3 M u b m V 0 O 2 Z p b m F s L W V u d H N v Z S 1 w c m 9 q Z W N 0 c 3 V i c 2 N y a X B 0 a W 9 u L 2 R i b y 9 U c m F u c 2 1 p c 3 N p b 2 5 Q c m 9 q Z W N 0 Q W x 0 S W 5 k a W N h d G 9 y c y 5 7 V X B k Y X R l Z E J 5 L D E 4 f S Z x d W 9 0 O y w m c X V v d D t T Z X J 2 Z X I u R G F 0 Y W J h c 2 V c X C 8 y L 1 N R T C 9 z a W l l b n R z b 2 U u Z G F 0 Y W J h c 2 U u d 2 l u Z G 9 3 c y 5 u Z X Q 7 Z m l u Y W w t Z W 5 0 c 2 9 l L X B y b 2 p l Y 3 R z d W J z Y 3 J p c H R p b 2 4 v Z G J v L 1 R y Y W 5 z b W l z c 2 l v b l B y b 2 p l Y 3 R B b H R J b m R p Y 2 F 0 b 3 J z L n t T d H V k e U x p b m t G a W x l b m F t Z S w x O X 0 m c X V v d D s s J n F 1 b 3 Q 7 U 2 V y d m V y L k R h d G F i Y X N l X F w v M i 9 T U U w v c 2 l p Z W 5 0 c 2 9 l L m R h d G F i Y X N l L n d p b m R v d 3 M u b m V 0 O 2 Z p b m F s L W V u d H N v Z S 1 w c m 9 q Z W N 0 c 3 V i c 2 N y a X B 0 a W 9 u L 2 R i b y 9 U c m F u c 2 1 p c 3 N p b 2 5 Q c m 9 q Z W N 0 Q W x 0 S W 5 k a W N h d G 9 y c y 5 7 T W V 0 a G 9 k b 2 x v Z 3 l G a W x l b m F t Z S w y M H 0 m c X V v d D s s J n F 1 b 3 Q 7 U 2 V y d m V y L k R h d G F i Y X N l X F w v M i 9 T U U w v c 2 l p Z W 5 0 c 2 9 l L m R h d G F i Y X N l L n d p b m R v d 3 M u b m V 0 O 2 Z p b m F s L W V u d H N v Z S 1 w c m 9 q Z W N 0 c 3 V i c 2 N y a X B 0 a W 9 u L 2 R i b y 9 U c m F u c 2 1 p c 3 N p b 2 5 Q c m 9 q Z W N 0 Q W x 0 S W 5 k a W N h d G 9 y c y 5 7 U 3 R 1 Z H l M a W 5 r L D I x f S Z x d W 9 0 O y w m c X V v d D t T Z X J 2 Z X I u R G F 0 Y W J h c 2 V c X C 8 y L 1 N R T C 9 z a W l l b n R z b 2 U u Z G F 0 Y W J h c 2 U u d 2 l u Z G 9 3 c y 5 u Z X Q 7 Z m l u Y W w t Z W 5 0 c 2 9 l L X B y b 2 p l Y 3 R z d W J z Y 3 J p c H R p b 2 4 v Z G J v L 1 R y Y W 5 z b W l z c 2 l v b l B y b 2 p l Y 3 R B b H R J b m R p Y 2 F 0 b 3 J z L n t N Z X R o b 2 R v b G 9 n e U x p b m s s M j J 9 J n F 1 b 3 Q 7 L C Z x d W 9 0 O 1 N l c n Z l c i 5 E Y X R h Y m F z Z V x c L z I v U 1 F M L 3 N p a W V u d H N v Z S 5 k Y X R h Y m F z Z S 5 3 a W 5 k b 3 d z L m 5 l d D t m a W 5 h b C 1 l b n R z b 2 U t c H J v a m V j d H N 1 Y n N j c m l w d G l v b i 9 k Y m 8 v V H J h b n N t a X N z a W 9 u U H J v a m V j d E F s d E l u Z G l j Y X R v c n M u e 0 1 v b m V 0 a X p l Z F Z h b H V l U 2 N l b m F y a W 8 x T U V 1 c m 9 Z Z W F y L D I z f S Z x d W 9 0 O y w m c X V v d D t T Z X J 2 Z X I u R G F 0 Y W J h c 2 V c X C 8 y L 1 N R T C 9 z a W l l b n R z b 2 U u Z G F 0 Y W J h c 2 U u d 2 l u Z G 9 3 c y 5 u Z X Q 7 Z m l u Y W w t Z W 5 0 c 2 9 l L X B y b 2 p l Y 3 R z d W J z Y 3 J p c H R p b 2 4 v Z G J v L 1 R y Y W 5 z b W l z c 2 l v b l B y b 2 p l Y 3 R B b H R J b m R p Y 2 F 0 b 3 J z L n t N b 2 5 l d G l 6 Z W R W Y W x 1 Z V N j Z W 5 h c m l v M k 1 F d X J v W W V h c i w y N H 0 m c X V v d D s s J n F 1 b 3 Q 7 U 2 V y d m V y L k R h d G F i Y X N l X F w v M i 9 T U U w v c 2 l p Z W 5 0 c 2 9 l L m R h d G F i Y X N l L n d p b m R v d 3 M u b m V 0 O 2 Z p b m F s L W V u d H N v Z S 1 w c m 9 q Z W N 0 c 3 V i c 2 N y a X B 0 a W 9 u L 2 R i b y 9 U c m F u c 2 1 p c 3 N p b 2 5 Q c m 9 q Z W N 0 Q W x 0 S W 5 k a W N h d G 9 y c y 5 7 T W 9 u Z X R p e m V k V m F s d W V T Y 2 V u Y X J p b z N N R X V y b 1 l l Y X I s M j V 9 J n F 1 b 3 Q 7 L C Z x d W 9 0 O 1 N l c n Z l c i 5 E Y X R h Y m F z Z V x c L z I v U 1 F M L 3 N p a W V u d H N v Z S 5 k Y X R h Y m F z Z S 5 3 a W 5 k b 3 d z L m 5 l d D t m a W 5 h b C 1 l b n R z b 2 U t c H J v a m V j d H N 1 Y n N j c m l w d G l v b i 9 k Y m 8 v V H J h b n N t a X N z a W 9 u U H J v a m V j d E F s d E l u Z G l j Y X R v c n M u e 0 1 v b m V 0 a X p l Z F Z h b H V l U 2 N l b m F y a W 8 0 T U V 1 c m 9 Z Z W F y L D I 2 f S Z x d W 9 0 O y w m c X V v d D t T Z X J 2 Z X I u R G F 0 Y W J h c 2 V c X C 8 y L 1 N R T C 9 z a W l l b n R z b 2 U u Z G F 0 Y W J h c 2 U u d 2 l u Z G 9 3 c y 5 u Z X Q 7 Z m l u Y W w t Z W 5 0 c 2 9 l L X B y b 2 p l Y 3 R z d W J z Y 3 J p c H R p b 2 4 v Z G J v L 1 R y Y W 5 z b W l z c 2 l v b l B y b 2 p l Y 3 R B b H R J b m R p Y 2 F 0 b 3 J z L n t J c 1 N j Z W 5 h c m l v M W N v c n J l c 3 B v b m R p b m d T Y 2 V u Y X J p b z I w M j V C R V N U L D I 3 f S Z x d W 9 0 O y w m c X V v d D t T Z X J 2 Z X I u R G F 0 Y W J h c 2 V c X C 8 y L 1 N R T C 9 z a W l l b n R z b 2 U u Z G F 0 Y W J h c 2 U u d 2 l u Z G 9 3 c y 5 u Z X Q 7 Z m l u Y W w t Z W 5 0 c 2 9 l L X B y b 2 p l Y 3 R z d W J z Y 3 J p c H R p b 2 4 v Z G J v L 1 R y Y W 5 z b W l z c 2 l v b l B y b 2 p l Y 3 R B b H R J b m R p Y 2 F 0 b 3 J z L n t J c 1 N j Z W 5 h c m l v M m N v c n J l c 3 B v b m R p b m d T Y 2 V u Y X J p b z I w M z B T V C w y O H 0 m c X V v d D s s J n F 1 b 3 Q 7 U 2 V y d m V y L k R h d G F i Y X N l X F w v M i 9 T U U w v c 2 l p Z W 5 0 c 2 9 l L m R h d G F i Y X N l L n d p b m R v d 3 M u b m V 0 O 2 Z p b m F s L W V u d H N v Z S 1 w c m 9 q Z W N 0 c 3 V i c 2 N y a X B 0 a W 9 u L 2 R i b y 9 U c m F u c 2 1 p c 3 N p b 2 5 Q c m 9 q Z W N 0 Q W x 0 S W 5 k a W N h d G 9 y c y 5 7 S X N T Y 2 V u Y X J p b z N j b 3 J y Z X N w b 2 5 k a W 5 n U 2 N l b m F y a W 8 y M D M w R E c s M j l 9 J n F 1 b 3 Q 7 L C Z x d W 9 0 O 1 N l c n Z l c i 5 E Y X R h Y m F z Z V x c L z I v U 1 F M L 3 N p a W V u d H N v Z S 5 k Y X R h Y m F z Z S 5 3 a W 5 k b 3 d z L m 5 l d D t m a W 5 h b C 1 l b n R z b 2 U t c H J v a m V j d H N 1 Y n N j c m l w d G l v b i 9 k Y m 8 v V H J h b n N t a X N z a W 9 u U H J v a m V j d E F s d E l u Z G l j Y X R v c n M u e 0 l z U 2 N l b m F y a W 8 0 Y 2 9 y c m V z c G 9 u Z G l u Z 1 N j Z W 5 h c m l v M j A z M E V V Q 0 8 s M z B 9 J n F 1 b 3 Q 7 L C Z x d W 9 0 O 1 N l c n Z l c i 5 E Y X R h Y m F z Z V x c L z I v U 1 F M L 3 N p a W V u d H N v Z S 5 k Y X R h Y m F z Z S 5 3 a W 5 k b 3 d z L m 5 l d D t m a W 5 h b C 1 l b n R z b 2 U t c H J v a m V j d H N 1 Y n N j c m l w d G l v b i 9 k Y m 8 v V H J h b n N t a X N z a W 9 u U H J v a m V j d E F s d E l u Z G l j Y X R v c n M u e 1 N j Z W 5 h c m l v M U 5 h b W V B b m R E Z X N j c m l w d G l v b i w z M X 0 m c X V v d D s s J n F 1 b 3 Q 7 U 2 V y d m V y L k R h d G F i Y X N l X F w v M i 9 T U U w v c 2 l p Z W 5 0 c 2 9 l L m R h d G F i Y X N l L n d p b m R v d 3 M u b m V 0 O 2 Z p b m F s L W V u d H N v Z S 1 w c m 9 q Z W N 0 c 3 V i c 2 N y a X B 0 a W 9 u L 2 R i b y 9 U c m F u c 2 1 p c 3 N p b 2 5 Q c m 9 q Z W N 0 Q W x 0 S W 5 k a W N h d G 9 y c y 5 7 U 2 N l b m F y a W 8 y T m F t Z U F u Z E R l c 2 N y a X B 0 a W 9 u L D M y f S Z x d W 9 0 O y w m c X V v d D t T Z X J 2 Z X I u R G F 0 Y W J h c 2 V c X C 8 y L 1 N R T C 9 z a W l l b n R z b 2 U u Z G F 0 Y W J h c 2 U u d 2 l u Z G 9 3 c y 5 u Z X Q 7 Z m l u Y W w t Z W 5 0 c 2 9 l L X B y b 2 p l Y 3 R z d W J z Y 3 J p c H R p b 2 4 v Z G J v L 1 R y Y W 5 z b W l z c 2 l v b l B y b 2 p l Y 3 R B b H R J b m R p Y 2 F 0 b 3 J z L n t T Y 2 V u Y X J p b z N O Y W 1 l Q W 5 k R G V z Y 3 J p c H R p b 2 4 s M z N 9 J n F 1 b 3 Q 7 L C Z x d W 9 0 O 1 N l c n Z l c i 5 E Y X R h Y m F z Z V x c L z I v U 1 F M L 3 N p a W V u d H N v Z S 5 k Y X R h Y m F z Z S 5 3 a W 5 k b 3 d z L m 5 l d D t m a W 5 h b C 1 l b n R z b 2 U t c H J v a m V j d H N 1 Y n N j c m l w d G l v b i 9 k Y m 8 v V H J h b n N t a X N z a W 9 u U H J v a m V j d E F s d E l u Z G l j Y X R v c n M u e 1 N j Z W 5 h c m l v N E 5 h b W V B b m R E Z X N j c m l w d G l v b i w z N H 0 m c X V v d D s s J n F 1 b 3 Q 7 U 2 V y d m V y L k R h d G F i Y X N l X F w v M i 9 T U U w v c 2 l p Z W 5 0 c 2 9 l L m R h d G F i Y X N l L n d p b m R v d 3 M u b m V 0 O 2 Z p b m F s L W V u d H N v Z S 1 w c m 9 q Z W N 0 c 3 V i c 2 N y a X B 0 a W 9 u L 2 R i b y 9 U c m F u c 2 1 p c 3 N p b 2 5 B b H R J b m R p Y 2 F 0 b 3 J z L n t J Z C w w f S Z x d W 9 0 O y w m c X V v d D t T Z X J 2 Z X I u R G F 0 Y W J h c 2 V c X C 8 y L 1 N R T C 9 z a W l l b n R z b 2 U u Z G F 0 Y W J h c 2 U u d 2 l u Z G 9 3 c y 5 u Z X Q 7 Z m l u Y W w t Z W 5 0 c 2 9 l L X B y b 2 p l Y 3 R z d W J z Y 3 J p c H R p b 2 4 v Z G J v L 1 R y Y W 5 z b W l z c 2 l v b k F s d E l u Z G l j Y X R v c n M u e 0 5 h b W U s M X 0 m c X V v d D t d L C Z x d W 9 0 O 1 J l b G F 0 a W 9 u c 2 h p c E l u Z m 8 m c X V v d D s 6 W 3 s m c X V v d D t r Z X l D b 2 x 1 b W 5 D b 3 V u d C Z x d W 9 0 O z o x L C Z x d W 9 0 O 2 t l e U N v b H V t b i Z x d W 9 0 O z o x M y w m c X V v d D t v d G h l c k t l e U N v b H V t b k l k Z W 5 0 a X R 5 J n F 1 b 3 Q 7 O i Z x d W 9 0 O 1 N l c n Z l c i 5 E Y X R h Y m F z Z V x c L z I v U 1 F M L 3 N p a W V u d H N v Z S 5 k Y X R h Y m F z Z S 5 3 a W 5 k b 3 d z L m 5 l d D t m a W 5 h b C 1 l b n R z b 2 U t c H J v a m V j d H N 1 Y n N j c m l w d G l v b i 9 k Y m 8 v V H J h b n N t a X N z a W 9 u Q W x 0 S W 5 k a W N h d G 9 y c y 5 7 S W Q s M H 0 m c X V v d D s s J n F 1 b 3 Q 7 S 2 V 5 Q 2 9 s d W 1 u Q 2 9 1 b n Q m c X V v d D s 6 M X 0 s e y Z x d W 9 0 O 2 t l e U N v b H V t b k N v d W 5 0 J n F 1 b 3 Q 7 O j E s J n F 1 b 3 Q 7 a 2 V 5 Q 2 9 s d W 1 u J n F 1 b 3 Q 7 O j E 0 L C Z x d W 9 0 O 2 9 0 a G V y S 2 V 5 Q 2 9 s d W 1 u S W R l b n R p d H k m c X V v d D s 6 J n F 1 b 3 Q 7 U 2 V y d m V y L k R h d G F i Y X N l X F w v M i 9 T U U w v c 2 l p Z W 5 0 c 2 9 l L m R h d G F i Y X N l L n d p b m R v d 3 M u b m V 0 O 2 Z p b m F s L W V u d H N v Z S 1 w c m 9 q Z W N 0 c 3 V i c 2 N y a X B 0 a W 9 u L 2 R i b y 9 U c m F u c 2 1 p c 3 N p b 2 5 Q c m 9 q Z W N 0 c y 5 7 S W Q s M H 0 m c X V v d D s s J n F 1 b 3 Q 7 S 2 V 5 Q 2 9 s d W 1 u Q 2 9 1 b n Q m c X V v d D s 6 M X 0 s e y Z x d W 9 0 O 2 t l e U N v b H V t b k N v d W 5 0 J n F 1 b 3 Q 7 O j E s J n F 1 b 3 Q 7 a 2 V 5 Q 2 9 s d W 1 u J n F 1 b 3 Q 7 O j M 1 L C Z x d W 9 0 O 2 9 0 a G V y S 2 V 5 Q 2 9 s d W 1 u S W R l b n R p d H k m c X V v d D s 6 J n F 1 b 3 Q 7 U 2 V y d m V y L k R h d G F i Y X N l X F w v M i 9 T U U w v c 2 l p Z W 5 0 c 2 9 l L m R h d G F i Y X N l L n d p b m R v d 3 M u b m V 0 O 2 Z p b m F s L W V u d H N v Z S 1 w c m 9 q Z W N 0 c 3 V i c 2 N y a X B 0 a W 9 u L 2 R i b y 9 U c m F u c 2 1 p c 3 N p b 2 5 Q c m 9 q Z W N 0 Q W x 0 S W 5 k a W N h d G 9 y c y 5 7 V H J h b n N t a X N z a W 9 u Q W x 0 S W 5 k a W N h d G 9 y S W Q s M T N 9 J n F 1 b 3 Q 7 L C Z x d W 9 0 O 0 t l e U N v b H V t b k N v d W 5 0 J n F 1 b 3 Q 7 O j F 9 X X 0 i I C 8 + P C 9 T d G F i b G V F b n R y a W V z P j w v S X R l b T 4 8 S X R l b T 4 8 S X R l b U x v Y 2 F 0 a W 9 u P j x J d G V t V H l w Z T 5 G b 3 J t d W x h P C 9 J d G V t V H l w Z T 4 8 S X R l b V B h d G g + U 2 V j d G l v b j E v V H J h b n N t a X N z a W 9 u U H J v a m V j d E F s d E l u Z G l j Y X R v c n M v U 2 9 1 c m N l P C 9 J d G V t U G F 0 a D 4 8 L 0 l 0 Z W 1 M b 2 N h d G l v b j 4 8 U 3 R h Y m x l R W 5 0 c m l l c y A v P j w v S X R l b T 4 8 S X R l b T 4 8 S X R l b U x v Y 2 F 0 a W 9 u P j x J d G V t V H l w Z T 5 G b 3 J t d W x h P C 9 J d G V t V H l w Z T 4 8 S X R l b V B h d G g + U 2 V j d G l v b j E v V H J h b n N t a X N z a W 9 u U H J v a m V j d E F s d E l u Z G l j Y X R v c n M v Z m l u Y W w t Z W 5 0 c 2 9 l L X B y b 2 p l Y 3 R z d W J z Y 3 J p c H R p b 2 4 8 L 0 l 0 Z W 1 Q Y X R o P j w v S X R l b U x v Y 2 F 0 a W 9 u P j x T d G F i b G V F b n R y a W V z I C 8 + P C 9 J d G V t P j x J d G V t P j x J d G V t T G 9 j Y X R p b 2 4 + P E l 0 Z W 1 U e X B l P k Z v c m 1 1 b G E 8 L 0 l 0 Z W 1 U e X B l P j x J d G V t U G F 0 a D 5 T Z W N 0 a W 9 u M S 9 U c m F u c 2 1 p c 3 N p b 2 5 Q c m 9 q Z W N 0 Q W x 0 S W 5 k a W N h d G 9 y c y 9 k Y m 9 f V H J h b n N t a X N z a W 9 u U H J v a m V j d E F s d E l u Z G l j Y X R v c n M 8 L 0 l 0 Z W 1 Q Y X R o P j w v S X R l b U x v Y 2 F 0 a W 9 u P j x T d G F i b G V F b n R y a W V z I C 8 + P C 9 J d G V t P j x J d G V t P j x J d G V t T G 9 j Y X R p b 2 4 + P E l 0 Z W 1 U e X B l P k Z v c m 1 1 b G E 8 L 0 l 0 Z W 1 U e X B l P j x J d G V t U G F 0 a D 5 T Z W N 0 a W 9 u M S 9 U c m F u c 2 1 p c 3 N p b 2 5 Q c m 9 q Z W N 0 Q m V u Z W Z p d H M 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U m V z d W x 0 V H l w Z S I g V m F s d W U 9 I n N F e G N l c H R p b 2 4 i I C 8 + P E V u d H J 5 I F R 5 c G U 9 I k J 1 Z m Z l c k 5 l e H R S Z W Z y Z X N o I i B W Y W x 1 Z T 0 i b D E i I C 8 + P E V u d H J 5 I F R 5 c G U 9 I k 5 h b W V V c G R h d G V k Q W Z 0 Z X J G a W x s I i B W Y W x 1 Z T 0 i b D A i I C 8 + P E V u d H J 5 I F R 5 c G U 9 I k Z p b G x U Y X J n Z X Q i I F Z h b H V l P S J z V H J h b n N t a X N z a W 9 u U H J v a m V j d E J l b m V m a X R z I i A v P j x F b n R y e S B U e X B l P S J G a W x s Z W R D b 2 1 w b G V 0 Z V J l c 3 V s d F R v V 2 9 y a 3 N o Z W V 0 I i B W Y W x 1 Z T 0 i b D E i I C 8 + P E V u d H J 5 I F R 5 c G U 9 I k F k Z G V k V G 9 E Y X R h T W 9 k Z W w i I F Z h b H V l P S J s M C I g L z 4 8 R W 5 0 c n k g V H l w Z T 0 i R m l s b E N v d W 5 0 I i B W Y W x 1 Z T 0 i b D A i I C 8 + P E V u d H J 5 I F R 5 c G U 9 I k Z p b G x F c n J v c k N v Z G U i I F Z h b H V l P S J z V W 5 r b m 9 3 b i I g L z 4 8 R W 5 0 c n k g V H l w Z T 0 i R m l s b E V y c m 9 y Q 2 9 1 b n Q i I F Z h b H V l P S J s M C I g L z 4 8 R W 5 0 c n k g V H l w Z T 0 i R m l s b E N v b H V t b k 5 h b W V z I i B W Y W x 1 Z T 0 i c 1 s m c X V v d D t J Z C Z x d W 9 0 O y w m c X V v d D t N b 2 5 l d G l 6 Z W R W Y W x 1 Z U 1 F d X J v W W V h c i Z x d W 9 0 O y w m c X V v d D t R d W F u d G l m a W V k V m F s d W V N V 2 g m c X V v d D s s J n F 1 b 3 Q 7 U 3 R 1 Z H l O Y W 1 l J n F 1 b 3 Q 7 L C Z x d W 9 0 O 1 N 0 d W R 5 Q X N z d W 1 w d G l v b n M m c X V v d D s s J n F 1 b 3 Q 7 U 3 R 1 Z H l D b 2 5 k d W N 0 b 3 I m c X V v d D s s J n F 1 b 3 Q 7 U 3 R 1 Z H l Z Z W F y J n F 1 b 3 Q 7 L C Z x d W 9 0 O 1 N 0 d W R 5 S G 9 y a X p v b n M m c X V v d D s s J n F 1 b 3 Q 7 Q X B y b 3 Z l Z E J 5 T m F 0 a W 9 u Y W x B d X R o b 3 J p d H k m c X V v d D s s J n F 1 b 3 Q 7 T m F 0 a W 9 u Y W x B d X R o b 3 J p d H l O Y W 1 l J n F 1 b 3 Q 7 L C Z x d W 9 0 O 1 R y Y W 5 z b W l z c 2 l v b k J l b m V m a X R J Z C Z x d W 9 0 O y w m c X V v d D t U c m F u c 2 1 p c 3 N p b 2 5 Q c m 9 q Z W N 0 S W Q m c X V v d D s s J n F 1 b 3 Q 7 T W 9 u Z X R h c m l z Z W R W Y W x 1 Z U F i c 2 V u Y 2 V K d X N 0 a W Z p Y 2 F 0 a W 9 u J n F 1 b 3 Q 7 L C Z x d W 9 0 O 0 F k Z C Z x d W 9 0 O y w m c X V v d D t D c m V h d G V k Q X Q m c X V v d D s s J n F 1 b 3 Q 7 Q 3 J l Y X R l Z E J 5 J n F 1 b 3 Q 7 L C Z x d W 9 0 O 1 V w Z G F 0 Z W R B d C Z x d W 9 0 O y w m c X V v d D t V c G R h d G V k Q n k m c X V v d D s s J n F 1 b 3 Q 7 Q m V u Z W Z p d F N o Y X J l J n F 1 b 3 Q 7 L C Z x d W 9 0 O 1 F 1 Y W x p d G F 0 a X Z l S W 5 m b 3 J t Y X R p b 2 4 m c X V v d D s s J n F 1 b 3 Q 7 U 3 R 1 Z H l M a W 5 r R m l s Z W 5 h b W U m c X V v d D s s J n F 1 b 3 Q 7 U 3 R 1 Z H l M a W 5 r J n F 1 b 3 Q 7 L C Z x d W 9 0 O 1 N 0 d W R 5 T G l u a z J G a W x l b m F t Z S Z x d W 9 0 O y w m c X V v d D t T d H V k e U x p b m s y J n F 1 b 3 Q 7 L C Z x d W 9 0 O 0 1 v b m V 0 a X p l Z F Z h b H V l U 2 N l b m F y a W 8 x T U V 1 c m 9 Z Z W F y J n F 1 b 3 Q 7 L C Z x d W 9 0 O 0 1 v b m V 0 a X p l Z F Z h b H V l U 2 N l b m F y a W 8 y T U V 1 c m 9 Z Z W F y J n F 1 b 3 Q 7 L C Z x d W 9 0 O 0 1 v b m V 0 a X p l Z F Z h b H V l U 2 N l b m F y a W 8 z T U V 1 c m 9 Z Z W F y J n F 1 b 3 Q 7 L C Z x d W 9 0 O 0 1 v b m V 0 a X p l Z F Z h b H V l U 2 N l b m F y a W 8 0 T U V 1 c m 9 Z Z W F y J n F 1 b 3 Q 7 L C Z x d W 9 0 O 0 l z U 2 N l b m F y a W 8 x Y 2 9 y c m V z c G 9 u Z G l u Z 1 N j Z W 5 h c m l v M j A y N U J F U 1 Q m c X V v d D s s J n F 1 b 3 Q 7 S X N T Y 2 V u Y X J p b z J j b 3 J y Z X N w b 2 5 k a W 5 n U 2 N l b m F y a W 8 y M D M w U 1 Q m c X V v d D s s J n F 1 b 3 Q 7 S X N T Y 2 V u Y X J p b z N j b 3 J y Z X N w b 2 5 k a W 5 n U 2 N l b m F y a W 8 y M D M w R E c m c X V v d D s s J n F 1 b 3 Q 7 S X N T Y 2 V u Y X J p b z R j b 3 J y Z X N w b 2 5 k a W 5 n U 2 N l b m F y a W 8 y M D M w R V V D T y Z x d W 9 0 O y w m c X V v d D t T Y 2 V u Y X J p b z F O Y W 1 l Q W 5 k R G V z Y 3 J p c H R p b 2 4 m c X V v d D s s J n F 1 b 3 Q 7 U 2 N l b m F y a W 8 y T m F t Z U F u Z E R l c 2 N y a X B 0 a W 9 u J n F 1 b 3 Q 7 L C Z x d W 9 0 O 1 N j Z W 5 h c m l v M 0 5 h b W V B b m R E Z X N j c m l w d G l v b i Z x d W 9 0 O y w m c X V v d D t T Y 2 V u Y X J p b z R O Y W 1 l Q W 5 k R G V z Y 3 J p c H R p b 2 4 m c X V v d D s s J n F 1 b 3 Q 7 V H J h b n N t a X N z a W 9 u Q m V u Z W Z p d H M u S W Q m c X V v d D s s J n F 1 b 3 Q 7 V H J h b n N t a X N z a W 9 u Q m V u Z W Z p d H M u Q m V u Z W Z p d E 5 h b W U m c X V v d D s s J n F 1 b 3 Q 7 V H J h b n N t a X N z a W 9 u Q m V u Z W Z p d H M u U 3 l z d G V t T W 9 k Z W x s a W 5 n U G 9 z c 2 l i b G U m c X V v d D s s J n F 1 b 3 Q 7 V H J h b n N t a X N z a W 9 u Q m V u Z W Z p d H M u Q m V u Z W Z p d E V 4 c G x h b m F 0 a W 9 u c y Z x d W 9 0 O y w m c X V v d D t U c m F u c 2 1 p c 3 N p b 2 5 C Z W 5 l Z m l 0 c y 5 D Y m F N Z X R o b 2 R v b G 9 n e U x p b W l 0 Y X R p b 2 5 z J n F 1 b 3 Q 7 L C Z x d W 9 0 O 1 R y Y W 5 z b W l z c 2 l v b k J l b m V m a X R z L k 1 v b m V 0 a X p h d G l v b k d 1 a W R h b m N l J n F 1 b 3 Q 7 X S I g L z 4 8 R W 5 0 c n k g V H l w Z T 0 i R m l s b E N v b H V t b l R 5 c G V z I i B W Y W x 1 Z T 0 i c 0 F n W U d C Z 1 l H Q l F Z Q k J n S U N C Z 0 V I Q m d j R 0 J n W U d C Z 1 l H R G c 0 T 0 R n R U J B U U V H Q m d Z R 0 F n W U J C Z 1 l H I i A v P j x F b n R y e S B U e X B l P S J G a W x s T G F z d F V w Z G F 0 Z W Q i I F Z h b H V l P S J k M j A x O C 0 x M S 0 w N l Q w M D o w M z o x M C 4 5 M j c w N D U 2 W i I g L z 4 8 R W 5 0 c n k g V H l w Z T 0 i T m F 2 a W d h d G l v b l N 0 Z X B O Y W 1 l I i B W Y W x 1 Z T 0 i c 0 5 h d m l n Y X R p b 2 4 i I C 8 + P E V u d H J 5 I F R 5 c G U 9 I l F 1 Z X J 5 S U Q i I F Z h b H V l P S J z N D F l Z T l i M T c t M z I 3 Z C 0 0 M j V l L T l h M z c t N T c z Z W Y 5 N T l l N T d h I i A v P j x F b n R y e S B U e X B l P S J G a W x s U 3 R h d H V z I i B W Y W x 1 Z T 0 i c 1 d h a X R p b m d G b 3 J F e G N l b F J l Z n J l c 2 g i I C 8 + P E V u d H J 5 I F R 5 c G U 9 I l J l b G F 0 a W 9 u c 2 h p c E l u Z m 9 D b 2 5 0 Y W l u Z X I i I F Z h b H V l P S J z e y Z x d W 9 0 O 2 N v b H V t b k N v d W 5 0 J n F 1 b 3 Q 7 O j Q y L C Z x d W 9 0 O 2 t l e U N v b H V t b k 5 h b W V z J n F 1 b 3 Q 7 O l t d L C Z x d W 9 0 O 3 F 1 Z X J 5 U m V s Y X R p b 2 5 z a G l w c y Z x d W 9 0 O z p b e y Z x d W 9 0 O 2 t l e U N v b H V t b k N v d W 5 0 J n F 1 b 3 Q 7 O j E s J n F 1 b 3 Q 7 a 2 V 5 Q 2 9 s d W 1 u J n F 1 b 3 Q 7 O j E w L C Z x d W 9 0 O 2 9 0 a G V y S 2 V 5 Q 2 9 s d W 1 u S W R l b n R p d H k m c X V v d D s 6 J n F 1 b 3 Q 7 U 2 V y d m V y L k R h d G F i Y X N l X F w v M i 9 T U U w v c 2 l p Z W 5 0 c 2 9 l L m R h d G F i Y X N l L n d p b m R v d 3 M u b m V 0 O 2 Z p b m F s L W V u d H N v Z S 1 w c m 9 q Z W N 0 c 3 V i c 2 N y a X B 0 a W 9 u L 2 R i b y 9 U c m F u c 2 1 p c 3 N p b 2 5 C Z W 5 l Z m l 0 c y 5 7 S W Q s M H 0 m c X V v d D s s J n F 1 b 3 Q 7 S 2 V 5 Q 2 9 s d W 1 u Q 2 9 1 b n Q m c X V v d D s 6 M X 0 s e y Z x d W 9 0 O 2 t l e U N v b H V t b k N v d W 5 0 J n F 1 b 3 Q 7 O j E s J n F 1 b 3 Q 7 a 2 V 5 Q 2 9 s d W 1 u J n F 1 b 3 Q 7 O j E x L C Z x d W 9 0 O 2 9 0 a G V y S 2 V 5 Q 2 9 s d W 1 u S W R l b n R p d H k m c X V v d D s 6 J n F 1 b 3 Q 7 U 2 V y d m V y L k R h d G F i Y X N l X F w v M i 9 T U U w v c 2 l p Z W 5 0 c 2 9 l L m R h d G F i Y X N l L n d p b m R v d 3 M u b m V 0 O 2 Z p b m F s L W V u d H N v Z S 1 w c m 9 q Z W N 0 c 3 V i c 2 N y a X B 0 a W 9 u L 2 R i b y 9 U c m F u c 2 1 p c 3 N p b 2 5 Q c m 9 q Z W N 0 c y 5 7 S W Q s M H 0 m c X V v d D s s J n F 1 b 3 Q 7 S 2 V 5 Q 2 9 s d W 1 u Q 2 9 1 b n Q m c X V v d D s 6 M X 0 s e y Z x d W 9 0 O 2 t l e U N v b H V t b k N v d W 5 0 J n F 1 b 3 Q 7 O j E s J n F 1 b 3 Q 7 a 2 V 5 Q 2 9 s d W 1 u J n F 1 b 3 Q 7 O j M 2 L C Z x d W 9 0 O 2 9 0 a G V y S 2 V 5 Q 2 9 s d W 1 u S W R l b n R p d H k m c X V v d D s 6 J n F 1 b 3 Q 7 U 2 V y d m V y L k R h d G F i Y X N l X F w v M i 9 T U U w v c 2 l p Z W 5 0 c 2 9 l L m R h d G F i Y X N l L n d p b m R v d 3 M u b m V 0 O 2 Z p b m F s L W V u d H N v Z S 1 w c m 9 q Z W N 0 c 3 V i c 2 N y a X B 0 a W 9 u L 2 R i b y 9 U c m F u c 2 1 p c 3 N p b 2 5 Q c m 9 q Z W N 0 Q m V u Z W Z p d H M u e 1 R y Y W 5 z b W l z c 2 l v b k J l b m V m a X R J Z C w x M H 0 m c X V v d D s s J n F 1 b 3 Q 7 S 2 V 5 Q 2 9 s d W 1 u Q 2 9 1 b n Q m c X V v d D s 6 M X 1 d L C Z x d W 9 0 O 2 N v b H V t b k l k Z W 5 0 a X R p Z X M m c X V v d D s 6 W y Z x d W 9 0 O 1 N l c n Z l c i 5 E Y X R h Y m F z Z V x c L z I v U 1 F M L 3 N p a W V u d H N v Z S 5 k Y X R h Y m F z Z S 5 3 a W 5 k b 3 d z L m 5 l d D t m a W 5 h b C 1 l b n R z b 2 U t c H J v a m V j d H N 1 Y n N j c m l w d G l v b i 9 k Y m 8 v V H J h b n N t a X N z a W 9 u U H J v a m V j d E J l b m V m a X R z L n t J Z C w w f S Z x d W 9 0 O y w m c X V v d D t T Z X J 2 Z X I u R G F 0 Y W J h c 2 V c X C 8 y L 1 N R T C 9 z a W l l b n R z b 2 U u Z G F 0 Y W J h c 2 U u d 2 l u Z G 9 3 c y 5 u Z X Q 7 Z m l u Y W w t Z W 5 0 c 2 9 l L X B y b 2 p l Y 3 R z d W J z Y 3 J p c H R p b 2 4 v Z G J v L 1 R y Y W 5 z b W l z c 2 l v b l B y b 2 p l Y 3 R C Z W 5 l Z m l 0 c y 5 7 T W 9 u Z X R p e m V k V m F s d W V N R X V y b 1 l l Y X I s M X 0 m c X V v d D s s J n F 1 b 3 Q 7 U 2 V y d m V y L k R h d G F i Y X N l X F w v M i 9 T U U w v c 2 l p Z W 5 0 c 2 9 l L m R h d G F i Y X N l L n d p b m R v d 3 M u b m V 0 O 2 Z p b m F s L W V u d H N v Z S 1 w c m 9 q Z W N 0 c 3 V i c 2 N y a X B 0 a W 9 u L 2 R i b y 9 U c m F u c 2 1 p c 3 N p b 2 5 Q c m 9 q Z W N 0 Q m V u Z W Z p d H M u e 1 F 1 Y W 5 0 a W Z p Z W R W Y W x 1 Z U 1 X a C w y f S Z x d W 9 0 O y w m c X V v d D t T Z X J 2 Z X I u R G F 0 Y W J h c 2 V c X C 8 y L 1 N R T C 9 z a W l l b n R z b 2 U u Z G F 0 Y W J h c 2 U u d 2 l u Z G 9 3 c y 5 u Z X Q 7 Z m l u Y W w t Z W 5 0 c 2 9 l L X B y b 2 p l Y 3 R z d W J z Y 3 J p c H R p b 2 4 v Z G J v L 1 R y Y W 5 z b W l z c 2 l v b l B y b 2 p l Y 3 R C Z W 5 l Z m l 0 c y 5 7 U 3 R 1 Z H l O Y W 1 l L D N 9 J n F 1 b 3 Q 7 L C Z x d W 9 0 O 1 N l c n Z l c i 5 E Y X R h Y m F z Z V x c L z I v U 1 F M L 3 N p a W V u d H N v Z S 5 k Y X R h Y m F z Z S 5 3 a W 5 k b 3 d z L m 5 l d D t m a W 5 h b C 1 l b n R z b 2 U t c H J v a m V j d H N 1 Y n N j c m l w d G l v b i 9 k Y m 8 v V H J h b n N t a X N z a W 9 u U H J v a m V j d E J l b m V m a X R z L n t T d H V k e U F z c 3 V t c H R p b 2 5 z L D R 9 J n F 1 b 3 Q 7 L C Z x d W 9 0 O 1 N l c n Z l c i 5 E Y X R h Y m F z Z V x c L z I v U 1 F M L 3 N p a W V u d H N v Z S 5 k Y X R h Y m F z Z S 5 3 a W 5 k b 3 d z L m 5 l d D t m a W 5 h b C 1 l b n R z b 2 U t c H J v a m V j d H N 1 Y n N j c m l w d G l v b i 9 k Y m 8 v V H J h b n N t a X N z a W 9 u U H J v a m V j d E J l b m V m a X R z L n t T d H V k e U N v b m R 1 Y 3 R v c i w 1 f S Z x d W 9 0 O y w m c X V v d D t T Z X J 2 Z X I u R G F 0 Y W J h c 2 V c X C 8 y L 1 N R T C 9 z a W l l b n R z b 2 U u Z G F 0 Y W J h c 2 U u d 2 l u Z G 9 3 c y 5 u Z X Q 7 Z m l u Y W w t Z W 5 0 c 2 9 l L X B y b 2 p l Y 3 R z d W J z Y 3 J p c H R p b 2 4 v Z G J v L 1 R y Y W 5 z b W l z c 2 l v b l B y b 2 p l Y 3 R C Z W 5 l Z m l 0 c y 5 7 U 3 R 1 Z H l Z Z W F y L D Z 9 J n F 1 b 3 Q 7 L C Z x d W 9 0 O 1 N l c n Z l c i 5 E Y X R h Y m F z Z V x c L z I v U 1 F M L 3 N p a W V u d H N v Z S 5 k Y X R h Y m F z Z S 5 3 a W 5 k b 3 d z L m 5 l d D t m a W 5 h b C 1 l b n R z b 2 U t c H J v a m V j d H N 1 Y n N j c m l w d G l v b i 9 k Y m 8 v V H J h b n N t a X N z a W 9 u U H J v a m V j d E J l b m V m a X R z L n t T d H V k e U h v c m l 6 b 2 5 z L D d 9 J n F 1 b 3 Q 7 L C Z x d W 9 0 O 1 N l c n Z l c i 5 E Y X R h Y m F z Z V x c L z I v U 1 F M L 3 N p a W V u d H N v Z S 5 k Y X R h Y m F z Z S 5 3 a W 5 k b 3 d z L m 5 l d D t m a W 5 h b C 1 l b n R z b 2 U t c H J v a m V j d H N 1 Y n N j c m l w d G l v b i 9 k Y m 8 v V H J h b n N t a X N z a W 9 u U H J v a m V j d E J l b m V m a X R z L n t B c H J v d m V k Q n l O Y X R p b 2 5 h b E F 1 d G h v c m l 0 e S w 4 f S Z x d W 9 0 O y w m c X V v d D t T Z X J 2 Z X I u R G F 0 Y W J h c 2 V c X C 8 y L 1 N R T C 9 z a W l l b n R z b 2 U u Z G F 0 Y W J h c 2 U u d 2 l u Z G 9 3 c y 5 u Z X Q 7 Z m l u Y W w t Z W 5 0 c 2 9 l L X B y b 2 p l Y 3 R z d W J z Y 3 J p c H R p b 2 4 v Z G J v L 1 R y Y W 5 z b W l z c 2 l v b l B y b 2 p l Y 3 R C Z W 5 l Z m l 0 c y 5 7 T m F 0 a W 9 u Y W x B d X R o b 3 J p d H l O Y W 1 l L D l 9 J n F 1 b 3 Q 7 L C Z x d W 9 0 O 1 N l c n Z l c i 5 E Y X R h Y m F z Z V x c L z I v U 1 F M L 3 N p a W V u d H N v Z S 5 k Y X R h Y m F z Z S 5 3 a W 5 k b 3 d z L m 5 l d D t m a W 5 h b C 1 l b n R z b 2 U t c H J v a m V j d H N 1 Y n N j c m l w d G l v b i 9 k Y m 8 v V H J h b n N t a X N z a W 9 u U H J v a m V j d E J l b m V m a X R z L n t U c m F u c 2 1 p c 3 N p b 2 5 C Z W 5 l Z m l 0 S W Q s M T B 9 J n F 1 b 3 Q 7 L C Z x d W 9 0 O 1 N l c n Z l c i 5 E Y X R h Y m F z Z V x c L z I v U 1 F M L 3 N p a W V u d H N v Z S 5 k Y X R h Y m F z Z S 5 3 a W 5 k b 3 d z L m 5 l d D t m a W 5 h b C 1 l b n R z b 2 U t c H J v a m V j d H N 1 Y n N j c m l w d G l v b i 9 k Y m 8 v V H J h b n N t a X N z a W 9 u U H J v a m V j d E J l b m V m a X R z L n t U c m F u c 2 1 p c 3 N p b 2 5 Q c m 9 q Z W N 0 S W Q s M T F 9 J n F 1 b 3 Q 7 L C Z x d W 9 0 O 1 N l c n Z l c i 5 E Y X R h Y m F z Z V x c L z I v U 1 F M L 3 N p a W V u d H N v Z S 5 k Y X R h Y m F z Z S 5 3 a W 5 k b 3 d z L m 5 l d D t m a W 5 h b C 1 l b n R z b 2 U t c H J v a m V j d H N 1 Y n N j c m l w d G l v b i 9 k Y m 8 v V H J h b n N t a X N z a W 9 u U H J v a m V j d E J l b m V m a X R z L n t N b 2 5 l d G F y a X N l Z F Z h b H V l Q W J z Z W 5 j Z U p 1 c 3 R p Z m l j Y X R p b 2 4 s M T J 9 J n F 1 b 3 Q 7 L C Z x d W 9 0 O 1 N l c n Z l c i 5 E Y X R h Y m F z Z V x c L z I v U 1 F M L 3 N p a W V u d H N v Z S 5 k Y X R h Y m F z Z S 5 3 a W 5 k b 3 d z L m 5 l d D t m a W 5 h b C 1 l b n R z b 2 U t c H J v a m V j d H N 1 Y n N j c m l w d G l v b i 9 k Y m 8 v V H J h b n N t a X N z a W 9 u U H J v a m V j d E J l b m V m a X R z L n t B Z G Q s M T N 9 J n F 1 b 3 Q 7 L C Z x d W 9 0 O 1 N l c n Z l c i 5 E Y X R h Y m F z Z V x c L z I v U 1 F M L 3 N p a W V u d H N v Z S 5 k Y X R h Y m F z Z S 5 3 a W 5 k b 3 d z L m 5 l d D t m a W 5 h b C 1 l b n R z b 2 U t c H J v a m V j d H N 1 Y n N j c m l w d G l v b i 9 k Y m 8 v V H J h b n N t a X N z a W 9 u U H J v a m V j d E J l b m V m a X R z L n t D c m V h d G V k Q X Q s M T R 9 J n F 1 b 3 Q 7 L C Z x d W 9 0 O 1 N l c n Z l c i 5 E Y X R h Y m F z Z V x c L z I v U 1 F M L 3 N p a W V u d H N v Z S 5 k Y X R h Y m F z Z S 5 3 a W 5 k b 3 d z L m 5 l d D t m a W 5 h b C 1 l b n R z b 2 U t c H J v a m V j d H N 1 Y n N j c m l w d G l v b i 9 k Y m 8 v V H J h b n N t a X N z a W 9 u U H J v a m V j d E J l b m V m a X R z L n t D c m V h d G V k Q n k s M T V 9 J n F 1 b 3 Q 7 L C Z x d W 9 0 O 1 N l c n Z l c i 5 E Y X R h Y m F z Z V x c L z I v U 1 F M L 3 N p a W V u d H N v Z S 5 k Y X R h Y m F z Z S 5 3 a W 5 k b 3 d z L m 5 l d D t m a W 5 h b C 1 l b n R z b 2 U t c H J v a m V j d H N 1 Y n N j c m l w d G l v b i 9 k Y m 8 v V H J h b n N t a X N z a W 9 u U H J v a m V j d E J l b m V m a X R z L n t V c G R h d G V k Q X Q s M T Z 9 J n F 1 b 3 Q 7 L C Z x d W 9 0 O 1 N l c n Z l c i 5 E Y X R h Y m F z Z V x c L z I v U 1 F M L 3 N p a W V u d H N v Z S 5 k Y X R h Y m F z Z S 5 3 a W 5 k b 3 d z L m 5 l d D t m a W 5 h b C 1 l b n R z b 2 U t c H J v a m V j d H N 1 Y n N j c m l w d G l v b i 9 k Y m 8 v V H J h b n N t a X N z a W 9 u U H J v a m V j d E J l b m V m a X R z L n t V c G R h d G V k Q n k s M T d 9 J n F 1 b 3 Q 7 L C Z x d W 9 0 O 1 N l c n Z l c i 5 E Y X R h Y m F z Z V x c L z I v U 1 F M L 3 N p a W V u d H N v Z S 5 k Y X R h Y m F z Z S 5 3 a W 5 k b 3 d z L m 5 l d D t m a W 5 h b C 1 l b n R z b 2 U t c H J v a m V j d H N 1 Y n N j c m l w d G l v b i 9 k Y m 8 v V H J h b n N t a X N z a W 9 u U H J v a m V j d E J l b m V m a X R z L n t C Z W 5 l Z m l 0 U 2 h h c m U s M T h 9 J n F 1 b 3 Q 7 L C Z x d W 9 0 O 1 N l c n Z l c i 5 E Y X R h Y m F z Z V x c L z I v U 1 F M L 3 N p a W V u d H N v Z S 5 k Y X R h Y m F z Z S 5 3 a W 5 k b 3 d z L m 5 l d D t m a W 5 h b C 1 l b n R z b 2 U t c H J v a m V j d H N 1 Y n N j c m l w d G l v b i 9 k Y m 8 v V H J h b n N t a X N z a W 9 u U H J v a m V j d E J l b m V m a X R z L n t R d W F s a X R h d G l 2 Z U l u Z m 9 y b W F 0 a W 9 u L D E 5 f S Z x d W 9 0 O y w m c X V v d D t T Z X J 2 Z X I u R G F 0 Y W J h c 2 V c X C 8 y L 1 N R T C 9 z a W l l b n R z b 2 U u Z G F 0 Y W J h c 2 U u d 2 l u Z G 9 3 c y 5 u Z X Q 7 Z m l u Y W w t Z W 5 0 c 2 9 l L X B y b 2 p l Y 3 R z d W J z Y 3 J p c H R p b 2 4 v Z G J v L 1 R y Y W 5 z b W l z c 2 l v b l B y b 2 p l Y 3 R C Z W 5 l Z m l 0 c y 5 7 U 3 R 1 Z H l M a W 5 r R m l s Z W 5 h b W U s M j B 9 J n F 1 b 3 Q 7 L C Z x d W 9 0 O 1 N l c n Z l c i 5 E Y X R h Y m F z Z V x c L z I v U 1 F M L 3 N p a W V u d H N v Z S 5 k Y X R h Y m F z Z S 5 3 a W 5 k b 3 d z L m 5 l d D t m a W 5 h b C 1 l b n R z b 2 U t c H J v a m V j d H N 1 Y n N j c m l w d G l v b i 9 k Y m 8 v V H J h b n N t a X N z a W 9 u U H J v a m V j d E J l b m V m a X R z L n t T d H V k e U x p b m s s M j F 9 J n F 1 b 3 Q 7 L C Z x d W 9 0 O 1 N l c n Z l c i 5 E Y X R h Y m F z Z V x c L z I v U 1 F M L 3 N p a W V u d H N v Z S 5 k Y X R h Y m F z Z S 5 3 a W 5 k b 3 d z L m 5 l d D t m a W 5 h b C 1 l b n R z b 2 U t c H J v a m V j d H N 1 Y n N j c m l w d G l v b i 9 k Y m 8 v V H J h b n N t a X N z a W 9 u U H J v a m V j d E J l b m V m a X R z L n t T d H V k e U x p b m s y R m l s Z W 5 h b W U s M j J 9 J n F 1 b 3 Q 7 L C Z x d W 9 0 O 1 N l c n Z l c i 5 E Y X R h Y m F z Z V x c L z I v U 1 F M L 3 N p a W V u d H N v Z S 5 k Y X R h Y m F z Z S 5 3 a W 5 k b 3 d z L m 5 l d D t m a W 5 h b C 1 l b n R z b 2 U t c H J v a m V j d H N 1 Y n N j c m l w d G l v b i 9 k Y m 8 v V H J h b n N t a X N z a W 9 u U H J v a m V j d E J l b m V m a X R z L n t T d H V k e U x p b m s y L D I z f S Z x d W 9 0 O y w m c X V v d D t T Z X J 2 Z X I u R G F 0 Y W J h c 2 V c X C 8 y L 1 N R T C 9 z a W l l b n R z b 2 U u Z G F 0 Y W J h c 2 U u d 2 l u Z G 9 3 c y 5 u Z X Q 7 Z m l u Y W w t Z W 5 0 c 2 9 l L X B y b 2 p l Y 3 R z d W J z Y 3 J p c H R p b 2 4 v Z G J v L 1 R y Y W 5 z b W l z c 2 l v b l B y b 2 p l Y 3 R C Z W 5 l Z m l 0 c y 5 7 T W 9 u Z X R p e m V k V m F s d W V T Y 2 V u Y X J p b z F N R X V y b 1 l l Y X I s M j R 9 J n F 1 b 3 Q 7 L C Z x d W 9 0 O 1 N l c n Z l c i 5 E Y X R h Y m F z Z V x c L z I v U 1 F M L 3 N p a W V u d H N v Z S 5 k Y X R h Y m F z Z S 5 3 a W 5 k b 3 d z L m 5 l d D t m a W 5 h b C 1 l b n R z b 2 U t c H J v a m V j d H N 1 Y n N j c m l w d G l v b i 9 k Y m 8 v V H J h b n N t a X N z a W 9 u U H J v a m V j d E J l b m V m a X R z L n t N b 2 5 l d G l 6 Z W R W Y W x 1 Z V N j Z W 5 h c m l v M k 1 F d X J v W W V h c i w y N X 0 m c X V v d D s s J n F 1 b 3 Q 7 U 2 V y d m V y L k R h d G F i Y X N l X F w v M i 9 T U U w v c 2 l p Z W 5 0 c 2 9 l L m R h d G F i Y X N l L n d p b m R v d 3 M u b m V 0 O 2 Z p b m F s L W V u d H N v Z S 1 w c m 9 q Z W N 0 c 3 V i c 2 N y a X B 0 a W 9 u L 2 R i b y 9 U c m F u c 2 1 p c 3 N p b 2 5 Q c m 9 q Z W N 0 Q m V u Z W Z p d H M u e 0 1 v b m V 0 a X p l Z F Z h b H V l U 2 N l b m F y a W 8 z T U V 1 c m 9 Z Z W F y L D I 2 f S Z x d W 9 0 O y w m c X V v d D t T Z X J 2 Z X I u R G F 0 Y W J h c 2 V c X C 8 y L 1 N R T C 9 z a W l l b n R z b 2 U u Z G F 0 Y W J h c 2 U u d 2 l u Z G 9 3 c y 5 u Z X Q 7 Z m l u Y W w t Z W 5 0 c 2 9 l L X B y b 2 p l Y 3 R z d W J z Y 3 J p c H R p b 2 4 v Z G J v L 1 R y Y W 5 z b W l z c 2 l v b l B y b 2 p l Y 3 R C Z W 5 l Z m l 0 c y 5 7 T W 9 u Z X R p e m V k V m F s d W V T Y 2 V u Y X J p b z R N R X V y b 1 l l Y X I s M j d 9 J n F 1 b 3 Q 7 L C Z x d W 9 0 O 1 N l c n Z l c i 5 E Y X R h Y m F z Z V x c L z I v U 1 F M L 3 N p a W V u d H N v Z S 5 k Y X R h Y m F z Z S 5 3 a W 5 k b 3 d z L m 5 l d D t m a W 5 h b C 1 l b n R z b 2 U t c H J v a m V j d H N 1 Y n N j c m l w d G l v b i 9 k Y m 8 v V H J h b n N t a X N z a W 9 u U H J v a m V j d E J l b m V m a X R z L n t J c 1 N j Z W 5 h c m l v M W N v c n J l c 3 B v b m R p b m d T Y 2 V u Y X J p b z I w M j V C R V N U L D I 4 f S Z x d W 9 0 O y w m c X V v d D t T Z X J 2 Z X I u R G F 0 Y W J h c 2 V c X C 8 y L 1 N R T C 9 z a W l l b n R z b 2 U u Z G F 0 Y W J h c 2 U u d 2 l u Z G 9 3 c y 5 u Z X Q 7 Z m l u Y W w t Z W 5 0 c 2 9 l L X B y b 2 p l Y 3 R z d W J z Y 3 J p c H R p b 2 4 v Z G J v L 1 R y Y W 5 z b W l z c 2 l v b l B y b 2 p l Y 3 R C Z W 5 l Z m l 0 c y 5 7 S X N T Y 2 V u Y X J p b z J j b 3 J y Z X N w b 2 5 k a W 5 n U 2 N l b m F y a W 8 y M D M w U 1 Q s M j l 9 J n F 1 b 3 Q 7 L C Z x d W 9 0 O 1 N l c n Z l c i 5 E Y X R h Y m F z Z V x c L z I v U 1 F M L 3 N p a W V u d H N v Z S 5 k Y X R h Y m F z Z S 5 3 a W 5 k b 3 d z L m 5 l d D t m a W 5 h b C 1 l b n R z b 2 U t c H J v a m V j d H N 1 Y n N j c m l w d G l v b i 9 k Y m 8 v V H J h b n N t a X N z a W 9 u U H J v a m V j d E J l b m V m a X R z L n t J c 1 N j Z W 5 h c m l v M 2 N v c n J l c 3 B v b m R p b m d T Y 2 V u Y X J p b z I w M z B E R y w z M H 0 m c X V v d D s s J n F 1 b 3 Q 7 U 2 V y d m V y L k R h d G F i Y X N l X F w v M i 9 T U U w v c 2 l p Z W 5 0 c 2 9 l L m R h d G F i Y X N l L n d p b m R v d 3 M u b m V 0 O 2 Z p b m F s L W V u d H N v Z S 1 w c m 9 q Z W N 0 c 3 V i c 2 N y a X B 0 a W 9 u L 2 R i b y 9 U c m F u c 2 1 p c 3 N p b 2 5 Q c m 9 q Z W N 0 Q m V u Z W Z p d H M u e 0 l z U 2 N l b m F y a W 8 0 Y 2 9 y c m V z c G 9 u Z G l u Z 1 N j Z W 5 h c m l v M j A z M E V V Q 0 8 s M z F 9 J n F 1 b 3 Q 7 L C Z x d W 9 0 O 1 N l c n Z l c i 5 E Y X R h Y m F z Z V x c L z I v U 1 F M L 3 N p a W V u d H N v Z S 5 k Y X R h Y m F z Z S 5 3 a W 5 k b 3 d z L m 5 l d D t m a W 5 h b C 1 l b n R z b 2 U t c H J v a m V j d H N 1 Y n N j c m l w d G l v b i 9 k Y m 8 v V H J h b n N t a X N z a W 9 u U H J v a m V j d E J l b m V m a X R z L n t T Y 2 V u Y X J p b z F O Y W 1 l Q W 5 k R G V z Y 3 J p c H R p b 2 4 s M z J 9 J n F 1 b 3 Q 7 L C Z x d W 9 0 O 1 N l c n Z l c i 5 E Y X R h Y m F z Z V x c L z I v U 1 F M L 3 N p a W V u d H N v Z S 5 k Y X R h Y m F z Z S 5 3 a W 5 k b 3 d z L m 5 l d D t m a W 5 h b C 1 l b n R z b 2 U t c H J v a m V j d H N 1 Y n N j c m l w d G l v b i 9 k Y m 8 v V H J h b n N t a X N z a W 9 u U H J v a m V j d E J l b m V m a X R z L n t T Y 2 V u Y X J p b z J O Y W 1 l Q W 5 k R G V z Y 3 J p c H R p b 2 4 s M z N 9 J n F 1 b 3 Q 7 L C Z x d W 9 0 O 1 N l c n Z l c i 5 E Y X R h Y m F z Z V x c L z I v U 1 F M L 3 N p a W V u d H N v Z S 5 k Y X R h Y m F z Z S 5 3 a W 5 k b 3 d z L m 5 l d D t m a W 5 h b C 1 l b n R z b 2 U t c H J v a m V j d H N 1 Y n N j c m l w d G l v b i 9 k Y m 8 v V H J h b n N t a X N z a W 9 u U H J v a m V j d E J l b m V m a X R z L n t T Y 2 V u Y X J p b z N O Y W 1 l Q W 5 k R G V z Y 3 J p c H R p b 2 4 s M z R 9 J n F 1 b 3 Q 7 L C Z x d W 9 0 O 1 N l c n Z l c i 5 E Y X R h Y m F z Z V x c L z I v U 1 F M L 3 N p a W V u d H N v Z S 5 k Y X R h Y m F z Z S 5 3 a W 5 k b 3 d z L m 5 l d D t m a W 5 h b C 1 l b n R z b 2 U t c H J v a m V j d H N 1 Y n N j c m l w d G l v b i 9 k Y m 8 v V H J h b n N t a X N z a W 9 u U H J v a m V j d E J l b m V m a X R z L n t T Y 2 V u Y X J p b z R O Y W 1 l Q W 5 k R G V z Y 3 J p c H R p b 2 4 s M z V 9 J n F 1 b 3 Q 7 L C Z x d W 9 0 O 1 N l c n Z l c i 5 E Y X R h Y m F z Z V x c L z I v U 1 F M L 3 N p a W V u d H N v Z S 5 k Y X R h Y m F z Z S 5 3 a W 5 k b 3 d z L m 5 l d D t m a W 5 h b C 1 l b n R z b 2 U t c H J v a m V j d H N 1 Y n N j c m l w d G l v b i 9 k Y m 8 v V H J h b n N t a X N z a W 9 u Q m V u Z W Z p d H M u e 0 l k L D B 9 J n F 1 b 3 Q 7 L C Z x d W 9 0 O 1 N l c n Z l c i 5 E Y X R h Y m F z Z V x c L z I v U 1 F M L 3 N p a W V u d H N v Z S 5 k Y X R h Y m F z Z S 5 3 a W 5 k b 3 d z L m 5 l d D t m a W 5 h b C 1 l b n R z b 2 U t c H J v a m V j d H N 1 Y n N j c m l w d G l v b i 9 k Y m 8 v V H J h b n N t a X N z a W 9 u Q m V u Z W Z p d H M u e 0 J l b m V m a X R O Y W 1 l L D F 9 J n F 1 b 3 Q 7 L C Z x d W 9 0 O 1 N l c n Z l c i 5 E Y X R h Y m F z Z V x c L z I v U 1 F M L 3 N p a W V u d H N v Z S 5 k Y X R h Y m F z Z S 5 3 a W 5 k b 3 d z L m 5 l d D t m a W 5 h b C 1 l b n R z b 2 U t c H J v a m V j d H N 1 Y n N j c m l w d G l v b i 9 k Y m 8 v V H J h b n N t a X N z a W 9 u Q m V u Z W Z p d H M u e 1 N 5 c 3 R l b U 1 v Z G V s b G l u Z 1 B v c 3 N p Y m x l L D J 9 J n F 1 b 3 Q 7 L C Z x d W 9 0 O 1 N l c n Z l c i 5 E Y X R h Y m F z Z V x c L z I v U 1 F M L 3 N p a W V u d H N v Z S 5 k Y X R h Y m F z Z S 5 3 a W 5 k b 3 d z L m 5 l d D t m a W 5 h b C 1 l b n R z b 2 U t c H J v a m V j d H N 1 Y n N j c m l w d G l v b i 9 k Y m 8 v V H J h b n N t a X N z a W 9 u Q m V u Z W Z p d H M u e 0 J l b m V m a X R F e H B s Y W 5 h d G l v b n M s M 3 0 m c X V v d D s s J n F 1 b 3 Q 7 U 2 V y d m V y L k R h d G F i Y X N l X F w v M i 9 T U U w v c 2 l p Z W 5 0 c 2 9 l L m R h d G F i Y X N l L n d p b m R v d 3 M u b m V 0 O 2 Z p b m F s L W V u d H N v Z S 1 w c m 9 q Z W N 0 c 3 V i c 2 N y a X B 0 a W 9 u L 2 R i b y 9 U c m F u c 2 1 p c 3 N p b 2 5 C Z W 5 l Z m l 0 c y 5 7 Q 2 J h T W V 0 a G 9 k b 2 x v Z 3 l M a W 1 p d G F 0 a W 9 u c y w 0 f S Z x d W 9 0 O y w m c X V v d D t T Z X J 2 Z X I u R G F 0 Y W J h c 2 V c X C 8 y L 1 N R T C 9 z a W l l b n R z b 2 U u Z G F 0 Y W J h c 2 U u d 2 l u Z G 9 3 c y 5 u Z X Q 7 Z m l u Y W w t Z W 5 0 c 2 9 l L X B y b 2 p l Y 3 R z d W J z Y 3 J p c H R p b 2 4 v Z G J v L 1 R y Y W 5 z b W l z c 2 l v b k J l b m V m a X R z L n t N b 2 5 l d G l 6 Y X R p b 2 5 H d W l k Y W 5 j Z S w 1 f S Z x d W 9 0 O 1 0 s J n F 1 b 3 Q 7 Q 2 9 s d W 1 u Q 2 9 1 b n Q m c X V v d D s 6 N D I s J n F 1 b 3 Q 7 S 2 V 5 Q 2 9 s d W 1 u T m F t Z X M m c X V v d D s 6 W 1 0 s J n F 1 b 3 Q 7 Q 2 9 s d W 1 u S W R l b n R p d G l l c y Z x d W 9 0 O z p b J n F 1 b 3 Q 7 U 2 V y d m V y L k R h d G F i Y X N l X F w v M i 9 T U U w v c 2 l p Z W 5 0 c 2 9 l L m R h d G F i Y X N l L n d p b m R v d 3 M u b m V 0 O 2 Z p b m F s L W V u d H N v Z S 1 w c m 9 q Z W N 0 c 3 V i c 2 N y a X B 0 a W 9 u L 2 R i b y 9 U c m F u c 2 1 p c 3 N p b 2 5 Q c m 9 q Z W N 0 Q m V u Z W Z p d H M u e 0 l k L D B 9 J n F 1 b 3 Q 7 L C Z x d W 9 0 O 1 N l c n Z l c i 5 E Y X R h Y m F z Z V x c L z I v U 1 F M L 3 N p a W V u d H N v Z S 5 k Y X R h Y m F z Z S 5 3 a W 5 k b 3 d z L m 5 l d D t m a W 5 h b C 1 l b n R z b 2 U t c H J v a m V j d H N 1 Y n N j c m l w d G l v b i 9 k Y m 8 v V H J h b n N t a X N z a W 9 u U H J v a m V j d E J l b m V m a X R z L n t N b 2 5 l d G l 6 Z W R W Y W x 1 Z U 1 F d X J v W W V h c i w x f S Z x d W 9 0 O y w m c X V v d D t T Z X J 2 Z X I u R G F 0 Y W J h c 2 V c X C 8 y L 1 N R T C 9 z a W l l b n R z b 2 U u Z G F 0 Y W J h c 2 U u d 2 l u Z G 9 3 c y 5 u Z X Q 7 Z m l u Y W w t Z W 5 0 c 2 9 l L X B y b 2 p l Y 3 R z d W J z Y 3 J p c H R p b 2 4 v Z G J v L 1 R y Y W 5 z b W l z c 2 l v b l B y b 2 p l Y 3 R C Z W 5 l Z m l 0 c y 5 7 U X V h b n R p Z m l l Z F Z h b H V l T V d o L D J 9 J n F 1 b 3 Q 7 L C Z x d W 9 0 O 1 N l c n Z l c i 5 E Y X R h Y m F z Z V x c L z I v U 1 F M L 3 N p a W V u d H N v Z S 5 k Y X R h Y m F z Z S 5 3 a W 5 k b 3 d z L m 5 l d D t m a W 5 h b C 1 l b n R z b 2 U t c H J v a m V j d H N 1 Y n N j c m l w d G l v b i 9 k Y m 8 v V H J h b n N t a X N z a W 9 u U H J v a m V j d E J l b m V m a X R z L n t T d H V k e U 5 h b W U s M 3 0 m c X V v d D s s J n F 1 b 3 Q 7 U 2 V y d m V y L k R h d G F i Y X N l X F w v M i 9 T U U w v c 2 l p Z W 5 0 c 2 9 l L m R h d G F i Y X N l L n d p b m R v d 3 M u b m V 0 O 2 Z p b m F s L W V u d H N v Z S 1 w c m 9 q Z W N 0 c 3 V i c 2 N y a X B 0 a W 9 u L 2 R i b y 9 U c m F u c 2 1 p c 3 N p b 2 5 Q c m 9 q Z W N 0 Q m V u Z W Z p d H M u e 1 N 0 d W R 5 Q X N z d W 1 w d G l v b n M s N H 0 m c X V v d D s s J n F 1 b 3 Q 7 U 2 V y d m V y L k R h d G F i Y X N l X F w v M i 9 T U U w v c 2 l p Z W 5 0 c 2 9 l L m R h d G F i Y X N l L n d p b m R v d 3 M u b m V 0 O 2 Z p b m F s L W V u d H N v Z S 1 w c m 9 q Z W N 0 c 3 V i c 2 N y a X B 0 a W 9 u L 2 R i b y 9 U c m F u c 2 1 p c 3 N p b 2 5 Q c m 9 q Z W N 0 Q m V u Z W Z p d H M u e 1 N 0 d W R 5 Q 2 9 u Z H V j d G 9 y L D V 9 J n F 1 b 3 Q 7 L C Z x d W 9 0 O 1 N l c n Z l c i 5 E Y X R h Y m F z Z V x c L z I v U 1 F M L 3 N p a W V u d H N v Z S 5 k Y X R h Y m F z Z S 5 3 a W 5 k b 3 d z L m 5 l d D t m a W 5 h b C 1 l b n R z b 2 U t c H J v a m V j d H N 1 Y n N j c m l w d G l v b i 9 k Y m 8 v V H J h b n N t a X N z a W 9 u U H J v a m V j d E J l b m V m a X R z L n t T d H V k e V l l Y X I s N n 0 m c X V v d D s s J n F 1 b 3 Q 7 U 2 V y d m V y L k R h d G F i Y X N l X F w v M i 9 T U U w v c 2 l p Z W 5 0 c 2 9 l L m R h d G F i Y X N l L n d p b m R v d 3 M u b m V 0 O 2 Z p b m F s L W V u d H N v Z S 1 w c m 9 q Z W N 0 c 3 V i c 2 N y a X B 0 a W 9 u L 2 R i b y 9 U c m F u c 2 1 p c 3 N p b 2 5 Q c m 9 q Z W N 0 Q m V u Z W Z p d H M u e 1 N 0 d W R 5 S G 9 y a X p v b n M s N 3 0 m c X V v d D s s J n F 1 b 3 Q 7 U 2 V y d m V y L k R h d G F i Y X N l X F w v M i 9 T U U w v c 2 l p Z W 5 0 c 2 9 l L m R h d G F i Y X N l L n d p b m R v d 3 M u b m V 0 O 2 Z p b m F s L W V u d H N v Z S 1 w c m 9 q Z W N 0 c 3 V i c 2 N y a X B 0 a W 9 u L 2 R i b y 9 U c m F u c 2 1 p c 3 N p b 2 5 Q c m 9 q Z W N 0 Q m V u Z W Z p d H M u e 0 F w c m 9 2 Z W R C e U 5 h d G l v b m F s Q X V 0 a G 9 y a X R 5 L D h 9 J n F 1 b 3 Q 7 L C Z x d W 9 0 O 1 N l c n Z l c i 5 E Y X R h Y m F z Z V x c L z I v U 1 F M L 3 N p a W V u d H N v Z S 5 k Y X R h Y m F z Z S 5 3 a W 5 k b 3 d z L m 5 l d D t m a W 5 h b C 1 l b n R z b 2 U t c H J v a m V j d H N 1 Y n N j c m l w d G l v b i 9 k Y m 8 v V H J h b n N t a X N z a W 9 u U H J v a m V j d E J l b m V m a X R z L n t O Y X R p b 2 5 h b E F 1 d G h v c m l 0 e U 5 h b W U s O X 0 m c X V v d D s s J n F 1 b 3 Q 7 U 2 V y d m V y L k R h d G F i Y X N l X F w v M i 9 T U U w v c 2 l p Z W 5 0 c 2 9 l L m R h d G F i Y X N l L n d p b m R v d 3 M u b m V 0 O 2 Z p b m F s L W V u d H N v Z S 1 w c m 9 q Z W N 0 c 3 V i c 2 N y a X B 0 a W 9 u L 2 R i b y 9 U c m F u c 2 1 p c 3 N p b 2 5 Q c m 9 q Z W N 0 Q m V u Z W Z p d H M u e 1 R y Y W 5 z b W l z c 2 l v b k J l b m V m a X R J Z C w x M H 0 m c X V v d D s s J n F 1 b 3 Q 7 U 2 V y d m V y L k R h d G F i Y X N l X F w v M i 9 T U U w v c 2 l p Z W 5 0 c 2 9 l L m R h d G F i Y X N l L n d p b m R v d 3 M u b m V 0 O 2 Z p b m F s L W V u d H N v Z S 1 w c m 9 q Z W N 0 c 3 V i c 2 N y a X B 0 a W 9 u L 2 R i b y 9 U c m F u c 2 1 p c 3 N p b 2 5 Q c m 9 q Z W N 0 Q m V u Z W Z p d H M u e 1 R y Y W 5 z b W l z c 2 l v b l B y b 2 p l Y 3 R J Z C w x M X 0 m c X V v d D s s J n F 1 b 3 Q 7 U 2 V y d m V y L k R h d G F i Y X N l X F w v M i 9 T U U w v c 2 l p Z W 5 0 c 2 9 l L m R h d G F i Y X N l L n d p b m R v d 3 M u b m V 0 O 2 Z p b m F s L W V u d H N v Z S 1 w c m 9 q Z W N 0 c 3 V i c 2 N y a X B 0 a W 9 u L 2 R i b y 9 U c m F u c 2 1 p c 3 N p b 2 5 Q c m 9 q Z W N 0 Q m V u Z W Z p d H M u e 0 1 v b m V 0 Y X J p c 2 V k V m F s d W V B Y n N l b m N l S n V z d G l m a W N h d G l v b i w x M n 0 m c X V v d D s s J n F 1 b 3 Q 7 U 2 V y d m V y L k R h d G F i Y X N l X F w v M i 9 T U U w v c 2 l p Z W 5 0 c 2 9 l L m R h d G F i Y X N l L n d p b m R v d 3 M u b m V 0 O 2 Z p b m F s L W V u d H N v Z S 1 w c m 9 q Z W N 0 c 3 V i c 2 N y a X B 0 a W 9 u L 2 R i b y 9 U c m F u c 2 1 p c 3 N p b 2 5 Q c m 9 q Z W N 0 Q m V u Z W Z p d H M u e 0 F k Z C w x M 3 0 m c X V v d D s s J n F 1 b 3 Q 7 U 2 V y d m V y L k R h d G F i Y X N l X F w v M i 9 T U U w v c 2 l p Z W 5 0 c 2 9 l L m R h d G F i Y X N l L n d p b m R v d 3 M u b m V 0 O 2 Z p b m F s L W V u d H N v Z S 1 w c m 9 q Z W N 0 c 3 V i c 2 N y a X B 0 a W 9 u L 2 R i b y 9 U c m F u c 2 1 p c 3 N p b 2 5 Q c m 9 q Z W N 0 Q m V u Z W Z p d H M u e 0 N y Z W F 0 Z W R B d C w x N H 0 m c X V v d D s s J n F 1 b 3 Q 7 U 2 V y d m V y L k R h d G F i Y X N l X F w v M i 9 T U U w v c 2 l p Z W 5 0 c 2 9 l L m R h d G F i Y X N l L n d p b m R v d 3 M u b m V 0 O 2 Z p b m F s L W V u d H N v Z S 1 w c m 9 q Z W N 0 c 3 V i c 2 N y a X B 0 a W 9 u L 2 R i b y 9 U c m F u c 2 1 p c 3 N p b 2 5 Q c m 9 q Z W N 0 Q m V u Z W Z p d H M u e 0 N y Z W F 0 Z W R C e S w x N X 0 m c X V v d D s s J n F 1 b 3 Q 7 U 2 V y d m V y L k R h d G F i Y X N l X F w v M i 9 T U U w v c 2 l p Z W 5 0 c 2 9 l L m R h d G F i Y X N l L n d p b m R v d 3 M u b m V 0 O 2 Z p b m F s L W V u d H N v Z S 1 w c m 9 q Z W N 0 c 3 V i c 2 N y a X B 0 a W 9 u L 2 R i b y 9 U c m F u c 2 1 p c 3 N p b 2 5 Q c m 9 q Z W N 0 Q m V u Z W Z p d H M u e 1 V w Z G F 0 Z W R B d C w x N n 0 m c X V v d D s s J n F 1 b 3 Q 7 U 2 V y d m V y L k R h d G F i Y X N l X F w v M i 9 T U U w v c 2 l p Z W 5 0 c 2 9 l L m R h d G F i Y X N l L n d p b m R v d 3 M u b m V 0 O 2 Z p b m F s L W V u d H N v Z S 1 w c m 9 q Z W N 0 c 3 V i c 2 N y a X B 0 a W 9 u L 2 R i b y 9 U c m F u c 2 1 p c 3 N p b 2 5 Q c m 9 q Z W N 0 Q m V u Z W Z p d H M u e 1 V w Z G F 0 Z W R C e S w x N 3 0 m c X V v d D s s J n F 1 b 3 Q 7 U 2 V y d m V y L k R h d G F i Y X N l X F w v M i 9 T U U w v c 2 l p Z W 5 0 c 2 9 l L m R h d G F i Y X N l L n d p b m R v d 3 M u b m V 0 O 2 Z p b m F s L W V u d H N v Z S 1 w c m 9 q Z W N 0 c 3 V i c 2 N y a X B 0 a W 9 u L 2 R i b y 9 U c m F u c 2 1 p c 3 N p b 2 5 Q c m 9 q Z W N 0 Q m V u Z W Z p d H M u e 0 J l b m V m a X R T a G F y Z S w x O H 0 m c X V v d D s s J n F 1 b 3 Q 7 U 2 V y d m V y L k R h d G F i Y X N l X F w v M i 9 T U U w v c 2 l p Z W 5 0 c 2 9 l L m R h d G F i Y X N l L n d p b m R v d 3 M u b m V 0 O 2 Z p b m F s L W V u d H N v Z S 1 w c m 9 q Z W N 0 c 3 V i c 2 N y a X B 0 a W 9 u L 2 R i b y 9 U c m F u c 2 1 p c 3 N p b 2 5 Q c m 9 q Z W N 0 Q m V u Z W Z p d H M u e 1 F 1 Y W x p d G F 0 a X Z l S W 5 m b 3 J t Y X R p b 2 4 s M T l 9 J n F 1 b 3 Q 7 L C Z x d W 9 0 O 1 N l c n Z l c i 5 E Y X R h Y m F z Z V x c L z I v U 1 F M L 3 N p a W V u d H N v Z S 5 k Y X R h Y m F z Z S 5 3 a W 5 k b 3 d z L m 5 l d D t m a W 5 h b C 1 l b n R z b 2 U t c H J v a m V j d H N 1 Y n N j c m l w d G l v b i 9 k Y m 8 v V H J h b n N t a X N z a W 9 u U H J v a m V j d E J l b m V m a X R z L n t T d H V k e U x p b m t G a W x l b m F t Z S w y M H 0 m c X V v d D s s J n F 1 b 3 Q 7 U 2 V y d m V y L k R h d G F i Y X N l X F w v M i 9 T U U w v c 2 l p Z W 5 0 c 2 9 l L m R h d G F i Y X N l L n d p b m R v d 3 M u b m V 0 O 2 Z p b m F s L W V u d H N v Z S 1 w c m 9 q Z W N 0 c 3 V i c 2 N y a X B 0 a W 9 u L 2 R i b y 9 U c m F u c 2 1 p c 3 N p b 2 5 Q c m 9 q Z W N 0 Q m V u Z W Z p d H M u e 1 N 0 d W R 5 T G l u a y w y M X 0 m c X V v d D s s J n F 1 b 3 Q 7 U 2 V y d m V y L k R h d G F i Y X N l X F w v M i 9 T U U w v c 2 l p Z W 5 0 c 2 9 l L m R h d G F i Y X N l L n d p b m R v d 3 M u b m V 0 O 2 Z p b m F s L W V u d H N v Z S 1 w c m 9 q Z W N 0 c 3 V i c 2 N y a X B 0 a W 9 u L 2 R i b y 9 U c m F u c 2 1 p c 3 N p b 2 5 Q c m 9 q Z W N 0 Q m V u Z W Z p d H M u e 1 N 0 d W R 5 T G l u a z J G a W x l b m F t Z S w y M n 0 m c X V v d D s s J n F 1 b 3 Q 7 U 2 V y d m V y L k R h d G F i Y X N l X F w v M i 9 T U U w v c 2 l p Z W 5 0 c 2 9 l L m R h d G F i Y X N l L n d p b m R v d 3 M u b m V 0 O 2 Z p b m F s L W V u d H N v Z S 1 w c m 9 q Z W N 0 c 3 V i c 2 N y a X B 0 a W 9 u L 2 R i b y 9 U c m F u c 2 1 p c 3 N p b 2 5 Q c m 9 q Z W N 0 Q m V u Z W Z p d H M u e 1 N 0 d W R 5 T G l u a z I s M j N 9 J n F 1 b 3 Q 7 L C Z x d W 9 0 O 1 N l c n Z l c i 5 E Y X R h Y m F z Z V x c L z I v U 1 F M L 3 N p a W V u d H N v Z S 5 k Y X R h Y m F z Z S 5 3 a W 5 k b 3 d z L m 5 l d D t m a W 5 h b C 1 l b n R z b 2 U t c H J v a m V j d H N 1 Y n N j c m l w d G l v b i 9 k Y m 8 v V H J h b n N t a X N z a W 9 u U H J v a m V j d E J l b m V m a X R z L n t N b 2 5 l d G l 6 Z W R W Y W x 1 Z V N j Z W 5 h c m l v M U 1 F d X J v W W V h c i w y N H 0 m c X V v d D s s J n F 1 b 3 Q 7 U 2 V y d m V y L k R h d G F i Y X N l X F w v M i 9 T U U w v c 2 l p Z W 5 0 c 2 9 l L m R h d G F i Y X N l L n d p b m R v d 3 M u b m V 0 O 2 Z p b m F s L W V u d H N v Z S 1 w c m 9 q Z W N 0 c 3 V i c 2 N y a X B 0 a W 9 u L 2 R i b y 9 U c m F u c 2 1 p c 3 N p b 2 5 Q c m 9 q Z W N 0 Q m V u Z W Z p d H M u e 0 1 v b m V 0 a X p l Z F Z h b H V l U 2 N l b m F y a W 8 y T U V 1 c m 9 Z Z W F y L D I 1 f S Z x d W 9 0 O y w m c X V v d D t T Z X J 2 Z X I u R G F 0 Y W J h c 2 V c X C 8 y L 1 N R T C 9 z a W l l b n R z b 2 U u Z G F 0 Y W J h c 2 U u d 2 l u Z G 9 3 c y 5 u Z X Q 7 Z m l u Y W w t Z W 5 0 c 2 9 l L X B y b 2 p l Y 3 R z d W J z Y 3 J p c H R p b 2 4 v Z G J v L 1 R y Y W 5 z b W l z c 2 l v b l B y b 2 p l Y 3 R C Z W 5 l Z m l 0 c y 5 7 T W 9 u Z X R p e m V k V m F s d W V T Y 2 V u Y X J p b z N N R X V y b 1 l l Y X I s M j Z 9 J n F 1 b 3 Q 7 L C Z x d W 9 0 O 1 N l c n Z l c i 5 E Y X R h Y m F z Z V x c L z I v U 1 F M L 3 N p a W V u d H N v Z S 5 k Y X R h Y m F z Z S 5 3 a W 5 k b 3 d z L m 5 l d D t m a W 5 h b C 1 l b n R z b 2 U t c H J v a m V j d H N 1 Y n N j c m l w d G l v b i 9 k Y m 8 v V H J h b n N t a X N z a W 9 u U H J v a m V j d E J l b m V m a X R z L n t N b 2 5 l d G l 6 Z W R W Y W x 1 Z V N j Z W 5 h c m l v N E 1 F d X J v W W V h c i w y N 3 0 m c X V v d D s s J n F 1 b 3 Q 7 U 2 V y d m V y L k R h d G F i Y X N l X F w v M i 9 T U U w v c 2 l p Z W 5 0 c 2 9 l L m R h d G F i Y X N l L n d p b m R v d 3 M u b m V 0 O 2 Z p b m F s L W V u d H N v Z S 1 w c m 9 q Z W N 0 c 3 V i c 2 N y a X B 0 a W 9 u L 2 R i b y 9 U c m F u c 2 1 p c 3 N p b 2 5 Q c m 9 q Z W N 0 Q m V u Z W Z p d H M u e 0 l z U 2 N l b m F y a W 8 x Y 2 9 y c m V z c G 9 u Z G l u Z 1 N j Z W 5 h c m l v M j A y N U J F U 1 Q s M j h 9 J n F 1 b 3 Q 7 L C Z x d W 9 0 O 1 N l c n Z l c i 5 E Y X R h Y m F z Z V x c L z I v U 1 F M L 3 N p a W V u d H N v Z S 5 k Y X R h Y m F z Z S 5 3 a W 5 k b 3 d z L m 5 l d D t m a W 5 h b C 1 l b n R z b 2 U t c H J v a m V j d H N 1 Y n N j c m l w d G l v b i 9 k Y m 8 v V H J h b n N t a X N z a W 9 u U H J v a m V j d E J l b m V m a X R z L n t J c 1 N j Z W 5 h c m l v M m N v c n J l c 3 B v b m R p b m d T Y 2 V u Y X J p b z I w M z B T V C w y O X 0 m c X V v d D s s J n F 1 b 3 Q 7 U 2 V y d m V y L k R h d G F i Y X N l X F w v M i 9 T U U w v c 2 l p Z W 5 0 c 2 9 l L m R h d G F i Y X N l L n d p b m R v d 3 M u b m V 0 O 2 Z p b m F s L W V u d H N v Z S 1 w c m 9 q Z W N 0 c 3 V i c 2 N y a X B 0 a W 9 u L 2 R i b y 9 U c m F u c 2 1 p c 3 N p b 2 5 Q c m 9 q Z W N 0 Q m V u Z W Z p d H M u e 0 l z U 2 N l b m F y a W 8 z Y 2 9 y c m V z c G 9 u Z G l u Z 1 N j Z W 5 h c m l v M j A z M E R H L D M w f S Z x d W 9 0 O y w m c X V v d D t T Z X J 2 Z X I u R G F 0 Y W J h c 2 V c X C 8 y L 1 N R T C 9 z a W l l b n R z b 2 U u Z G F 0 Y W J h c 2 U u d 2 l u Z G 9 3 c y 5 u Z X Q 7 Z m l u Y W w t Z W 5 0 c 2 9 l L X B y b 2 p l Y 3 R z d W J z Y 3 J p c H R p b 2 4 v Z G J v L 1 R y Y W 5 z b W l z c 2 l v b l B y b 2 p l Y 3 R C Z W 5 l Z m l 0 c y 5 7 S X N T Y 2 V u Y X J p b z R j b 3 J y Z X N w b 2 5 k a W 5 n U 2 N l b m F y a W 8 y M D M w R V V D T y w z M X 0 m c X V v d D s s J n F 1 b 3 Q 7 U 2 V y d m V y L k R h d G F i Y X N l X F w v M i 9 T U U w v c 2 l p Z W 5 0 c 2 9 l L m R h d G F i Y X N l L n d p b m R v d 3 M u b m V 0 O 2 Z p b m F s L W V u d H N v Z S 1 w c m 9 q Z W N 0 c 3 V i c 2 N y a X B 0 a W 9 u L 2 R i b y 9 U c m F u c 2 1 p c 3 N p b 2 5 Q c m 9 q Z W N 0 Q m V u Z W Z p d H M u e 1 N j Z W 5 h c m l v M U 5 h b W V B b m R E Z X N j c m l w d G l v b i w z M n 0 m c X V v d D s s J n F 1 b 3 Q 7 U 2 V y d m V y L k R h d G F i Y X N l X F w v M i 9 T U U w v c 2 l p Z W 5 0 c 2 9 l L m R h d G F i Y X N l L n d p b m R v d 3 M u b m V 0 O 2 Z p b m F s L W V u d H N v Z S 1 w c m 9 q Z W N 0 c 3 V i c 2 N y a X B 0 a W 9 u L 2 R i b y 9 U c m F u c 2 1 p c 3 N p b 2 5 Q c m 9 q Z W N 0 Q m V u Z W Z p d H M u e 1 N j Z W 5 h c m l v M k 5 h b W V B b m R E Z X N j c m l w d G l v b i w z M 3 0 m c X V v d D s s J n F 1 b 3 Q 7 U 2 V y d m V y L k R h d G F i Y X N l X F w v M i 9 T U U w v c 2 l p Z W 5 0 c 2 9 l L m R h d G F i Y X N l L n d p b m R v d 3 M u b m V 0 O 2 Z p b m F s L W V u d H N v Z S 1 w c m 9 q Z W N 0 c 3 V i c 2 N y a X B 0 a W 9 u L 2 R i b y 9 U c m F u c 2 1 p c 3 N p b 2 5 Q c m 9 q Z W N 0 Q m V u Z W Z p d H M u e 1 N j Z W 5 h c m l v M 0 5 h b W V B b m R E Z X N j c m l w d G l v b i w z N H 0 m c X V v d D s s J n F 1 b 3 Q 7 U 2 V y d m V y L k R h d G F i Y X N l X F w v M i 9 T U U w v c 2 l p Z W 5 0 c 2 9 l L m R h d G F i Y X N l L n d p b m R v d 3 M u b m V 0 O 2 Z p b m F s L W V u d H N v Z S 1 w c m 9 q Z W N 0 c 3 V i c 2 N y a X B 0 a W 9 u L 2 R i b y 9 U c m F u c 2 1 p c 3 N p b 2 5 Q c m 9 q Z W N 0 Q m V u Z W Z p d H M u e 1 N j Z W 5 h c m l v N E 5 h b W V B b m R E Z X N j c m l w d G l v b i w z N X 0 m c X V v d D s s J n F 1 b 3 Q 7 U 2 V y d m V y L k R h d G F i Y X N l X F w v M i 9 T U U w v c 2 l p Z W 5 0 c 2 9 l L m R h d G F i Y X N l L n d p b m R v d 3 M u b m V 0 O 2 Z p b m F s L W V u d H N v Z S 1 w c m 9 q Z W N 0 c 3 V i c 2 N y a X B 0 a W 9 u L 2 R i b y 9 U c m F u c 2 1 p c 3 N p b 2 5 C Z W 5 l Z m l 0 c y 5 7 S W Q s M H 0 m c X V v d D s s J n F 1 b 3 Q 7 U 2 V y d m V y L k R h d G F i Y X N l X F w v M i 9 T U U w v c 2 l p Z W 5 0 c 2 9 l L m R h d G F i Y X N l L n d p b m R v d 3 M u b m V 0 O 2 Z p b m F s L W V u d H N v Z S 1 w c m 9 q Z W N 0 c 3 V i c 2 N y a X B 0 a W 9 u L 2 R i b y 9 U c m F u c 2 1 p c 3 N p b 2 5 C Z W 5 l Z m l 0 c y 5 7 Q m V u Z W Z p d E 5 h b W U s M X 0 m c X V v d D s s J n F 1 b 3 Q 7 U 2 V y d m V y L k R h d G F i Y X N l X F w v M i 9 T U U w v c 2 l p Z W 5 0 c 2 9 l L m R h d G F i Y X N l L n d p b m R v d 3 M u b m V 0 O 2 Z p b m F s L W V u d H N v Z S 1 w c m 9 q Z W N 0 c 3 V i c 2 N y a X B 0 a W 9 u L 2 R i b y 9 U c m F u c 2 1 p c 3 N p b 2 5 C Z W 5 l Z m l 0 c y 5 7 U 3 l z d G V t T W 9 k Z W x s a W 5 n U G 9 z c 2 l i b G U s M n 0 m c X V v d D s s J n F 1 b 3 Q 7 U 2 V y d m V y L k R h d G F i Y X N l X F w v M i 9 T U U w v c 2 l p Z W 5 0 c 2 9 l L m R h d G F i Y X N l L n d p b m R v d 3 M u b m V 0 O 2 Z p b m F s L W V u d H N v Z S 1 w c m 9 q Z W N 0 c 3 V i c 2 N y a X B 0 a W 9 u L 2 R i b y 9 U c m F u c 2 1 p c 3 N p b 2 5 C Z W 5 l Z m l 0 c y 5 7 Q m V u Z W Z p d E V 4 c G x h b m F 0 a W 9 u c y w z f S Z x d W 9 0 O y w m c X V v d D t T Z X J 2 Z X I u R G F 0 Y W J h c 2 V c X C 8 y L 1 N R T C 9 z a W l l b n R z b 2 U u Z G F 0 Y W J h c 2 U u d 2 l u Z G 9 3 c y 5 u Z X Q 7 Z m l u Y W w t Z W 5 0 c 2 9 l L X B y b 2 p l Y 3 R z d W J z Y 3 J p c H R p b 2 4 v Z G J v L 1 R y Y W 5 z b W l z c 2 l v b k J l b m V m a X R z L n t D Y m F N Z X R o b 2 R v b G 9 n e U x p b W l 0 Y X R p b 2 5 z L D R 9 J n F 1 b 3 Q 7 L C Z x d W 9 0 O 1 N l c n Z l c i 5 E Y X R h Y m F z Z V x c L z I v U 1 F M L 3 N p a W V u d H N v Z S 5 k Y X R h Y m F z Z S 5 3 a W 5 k b 3 d z L m 5 l d D t m a W 5 h b C 1 l b n R z b 2 U t c H J v a m V j d H N 1 Y n N j c m l w d G l v b i 9 k Y m 8 v V H J h b n N t a X N z a W 9 u Q m V u Z W Z p d H M u e 0 1 v b m V 0 a X p h d G l v b k d 1 a W R h b m N l L D V 9 J n F 1 b 3 Q 7 X S w m c X V v d D t S Z W x h d G l v b n N o a X B J b m Z v J n F 1 b 3 Q 7 O l t 7 J n F 1 b 3 Q 7 a 2 V 5 Q 2 9 s d W 1 u Q 2 9 1 b n Q m c X V v d D s 6 M S w m c X V v d D t r Z X l D b 2 x 1 b W 4 m c X V v d D s 6 M T A s J n F 1 b 3 Q 7 b 3 R o Z X J L Z X l D b 2 x 1 b W 5 J Z G V u d G l 0 e S Z x d W 9 0 O z o m c X V v d D t T Z X J 2 Z X I u R G F 0 Y W J h c 2 V c X C 8 y L 1 N R T C 9 z a W l l b n R z b 2 U u Z G F 0 Y W J h c 2 U u d 2 l u Z G 9 3 c y 5 u Z X Q 7 Z m l u Y W w t Z W 5 0 c 2 9 l L X B y b 2 p l Y 3 R z d W J z Y 3 J p c H R p b 2 4 v Z G J v L 1 R y Y W 5 z b W l z c 2 l v b k J l b m V m a X R z L n t J Z C w w f S Z x d W 9 0 O y w m c X V v d D t L Z X l D b 2 x 1 b W 5 D b 3 V u d C Z x d W 9 0 O z o x f S x 7 J n F 1 b 3 Q 7 a 2 V 5 Q 2 9 s d W 1 u Q 2 9 1 b n Q m c X V v d D s 6 M S w m c X V v d D t r Z X l D b 2 x 1 b W 4 m c X V v d D s 6 M T E s J n F 1 b 3 Q 7 b 3 R o Z X J L Z X l D b 2 x 1 b W 5 J Z G V u d G l 0 e S Z x d W 9 0 O z o m c X V v d D t T Z X J 2 Z X I u R G F 0 Y W J h c 2 V c X C 8 y L 1 N R T C 9 z a W l l b n R z b 2 U u Z G F 0 Y W J h c 2 U u d 2 l u Z G 9 3 c y 5 u Z X Q 7 Z m l u Y W w t Z W 5 0 c 2 9 l L X B y b 2 p l Y 3 R z d W J z Y 3 J p c H R p b 2 4 v Z G J v L 1 R y Y W 5 z b W l z c 2 l v b l B y b 2 p l Y 3 R z L n t J Z C w w f S Z x d W 9 0 O y w m c X V v d D t L Z X l D b 2 x 1 b W 5 D b 3 V u d C Z x d W 9 0 O z o x f S x 7 J n F 1 b 3 Q 7 a 2 V 5 Q 2 9 s d W 1 u Q 2 9 1 b n Q m c X V v d D s 6 M S w m c X V v d D t r Z X l D b 2 x 1 b W 4 m c X V v d D s 6 M z Y s J n F 1 b 3 Q 7 b 3 R o Z X J L Z X l D b 2 x 1 b W 5 J Z G V u d G l 0 e S Z x d W 9 0 O z o m c X V v d D t T Z X J 2 Z X I u R G F 0 Y W J h c 2 V c X C 8 y L 1 N R T C 9 z a W l l b n R z b 2 U u Z G F 0 Y W J h c 2 U u d 2 l u Z G 9 3 c y 5 u Z X Q 7 Z m l u Y W w t Z W 5 0 c 2 9 l L X B y b 2 p l Y 3 R z d W J z Y 3 J p c H R p b 2 4 v Z G J v L 1 R y Y W 5 z b W l z c 2 l v b l B y b 2 p l Y 3 R C Z W 5 l Z m l 0 c y 5 7 V H J h b n N t a X N z a W 9 u Q m V u Z W Z p d E l k L D E w f S Z x d W 9 0 O y w m c X V v d D t L Z X l D b 2 x 1 b W 5 D b 3 V u d C Z x d W 9 0 O z o x f V 1 9 I i A v P j w v U 3 R h Y m x l R W 5 0 c m l l c z 4 8 L 0 l 0 Z W 0 + P E l 0 Z W 0 + P E l 0 Z W 1 M b 2 N h d G l v b j 4 8 S X R l b V R 5 c G U + R m 9 y b X V s Y T w v S X R l b V R 5 c G U + P E l 0 Z W 1 Q Y X R o P l N l Y 3 R p b 2 4 x L 1 R y Y W 5 z b W l z c 2 l v b l B y b 2 p l Y 3 R C Z W 5 l Z m l 0 c y 9 T b 3 V y Y 2 U 8 L 0 l 0 Z W 1 Q Y X R o P j w v S X R l b U x v Y 2 F 0 a W 9 u P j x T d G F i b G V F b n R y a W V z I C 8 + P C 9 J d G V t P j x J d G V t P j x J d G V t T G 9 j Y X R p b 2 4 + P E l 0 Z W 1 U e X B l P k Z v c m 1 1 b G E 8 L 0 l 0 Z W 1 U e X B l P j x J d G V t U G F 0 a D 5 T Z W N 0 a W 9 u M S 9 U c m F u c 2 1 p c 3 N p b 2 5 Q c m 9 q Z W N 0 Q m V u Z W Z p d H M v Z m l u Y W w t Z W 5 0 c 2 9 l L X B y b 2 p l Y 3 R z d W J z Y 3 J p c H R p b 2 4 8 L 0 l 0 Z W 1 Q Y X R o P j w v S X R l b U x v Y 2 F 0 a W 9 u P j x T d G F i b G V F b n R y a W V z I C 8 + P C 9 J d G V t P j x J d G V t P j x J d G V t T G 9 j Y X R p b 2 4 + P E l 0 Z W 1 U e X B l P k Z v c m 1 1 b G E 8 L 0 l 0 Z W 1 U e X B l P j x J d G V t U G F 0 a D 5 T Z W N 0 a W 9 u M S 9 U c m F u c 2 1 p c 3 N p b 2 5 Q c m 9 q Z W N 0 Q m V u Z W Z p d H M v Z G J v X 1 R y Y W 5 z b W l z c 2 l v b l B y b 2 p l Y 3 R C Z W 5 l Z m l 0 c z w v S X R l b V B h d G g + P C 9 J d G V t T G 9 j Y X R p b 2 4 + P F N 0 Y W J s Z U V u d H J p Z X M g L z 4 8 L 0 l 0 Z W 0 + P E l 0 Z W 0 + P E l 0 Z W 1 M b 2 N h d G l v b j 4 8 S X R l b V R 5 c G U + R m 9 y b X V s Y T w v S X R l b V R 5 c G U + P E l 0 Z W 1 Q Y X R o P l N l Y 3 R p b 2 4 x L 1 R y Y W 5 z b W l z c 2 l v b k J l b m V m a X R z 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b W V V c G R h d G V k Q W Z 0 Z X J G a W x s I i B W Y W x 1 Z T 0 i b D A i I C 8 + P E V u d H J 5 I F R 5 c G U 9 I k J 1 Z m Z l c k 5 l e H R S Z W Z y Z X N o I i B W Y W x 1 Z T 0 i b D E i I C 8 + P E V u d H J 5 I F R 5 c G U 9 I l J l c 3 V s d F R 5 c G U i I F Z h b H V l P S J z R X h j Z X B 0 a W 9 u I i A v P j x F b n R y e S B U e X B l P S J G a W x s Z W R D b 2 1 w b G V 0 Z V J l c 3 V s d F R v V 2 9 y a 3 N o Z W V 0 I i B W Y W x 1 Z T 0 i b D E i I C 8 + P E V u d H J 5 I F R 5 c G U 9 I k F k Z G V k V G 9 E Y X R h T W 9 k Z W w i I F Z h b H V l P S J s M C I g L z 4 8 R W 5 0 c n k g V H l w Z T 0 i R m l s b E N v d W 5 0 I i B W Y W x 1 Z T 0 i b D U i I C 8 + P E V u d H J 5 I F R 5 c G U 9 I k Z p b G x F c n J v c k N v Z G U i I F Z h b H V l P S J z V W 5 r b m 9 3 b i I g L z 4 8 R W 5 0 c n k g V H l w Z T 0 i R m l s b E V y c m 9 y Q 2 9 1 b n Q i I F Z h b H V l P S J s M C I g L z 4 8 R W 5 0 c n k g V H l w Z T 0 i R m l s b E x h c 3 R V c G R h d G V k I i B W Y W x 1 Z T 0 i Z D I w M T g t M T A t M j Z U M T A 6 M j M 6 M T g u M D Y 4 M T E 0 M V o i I C 8 + P E V u d H J 5 I F R 5 c G U 9 I k Z p b G x D b 2 x 1 b W 5 U e X B l c y I g V m F s d W U 9 I n N B Z 1 l C Q m d Z R y I g L z 4 8 R W 5 0 c n k g V H l w Z T 0 i R m l s b E N v b H V t b k 5 h b W V z I i B W Y W x 1 Z T 0 i c 1 s m c X V v d D t J Z C Z x d W 9 0 O y w m c X V v d D t C Z W 5 l Z m l 0 T m F t Z S Z x d W 9 0 O y w m c X V v d D t T e X N 0 Z W 1 N b 2 R l b G x p b m d Q b 3 N z a W J s Z S Z x d W 9 0 O y w m c X V v d D t C Z W 5 l Z m l 0 R X h w b G F u Y X R p b 2 5 z J n F 1 b 3 Q 7 L C Z x d W 9 0 O 0 N i Y U 1 l d G h v Z G 9 s b 2 d 5 T G l t a X R h d G l v b n M m c X V v d D s s J n F 1 b 3 Q 7 T W 9 u Z X R p e m F 0 a W 9 u R 3 V p Z G F u Y 2 U m c X V v d D t d I i A v P j x F b n R y e S B U e X B l P S J G a W x s U 3 R h d H V z I i B W Y W x 1 Z T 0 i c 0 N v b X B s Z X R l I i A v P j x F b n R y e S B U e X B l P S J S Z W x h d G l v b n N o a X B J b m Z v Q 2 9 u d G F p b m V y I i B W Y W x 1 Z T 0 i c 3 s m c X V v d D t j b 2 x 1 b W 5 D b 3 V u d C Z x d W 9 0 O z o 2 L C Z x d W 9 0 O 2 t l e U N v b H V t b k 5 h b W V z J n F 1 b 3 Q 7 O l s m c X V v d D t J Z C Z x d W 9 0 O 1 0 s J n F 1 b 3 Q 7 c X V l c n l S Z W x h d G l v b n N o a X B z J n F 1 b 3 Q 7 O l t 7 J n F 1 b 3 Q 7 a 2 V 5 Q 2 9 s d W 1 u Q 2 9 1 b n Q m c X V v d D s 6 M S w m c X V v d D t r Z X l D b 2 x 1 b W 4 m c X V v d D s 6 M C w m c X V v d D t v d G h l c k t l e U N v b H V t b k l k Z W 5 0 a X R 5 J n F 1 b 3 Q 7 O i Z x d W 9 0 O 1 N l c n Z l c i 5 E Y X R h Y m F z Z V x c L z I v U 1 F M L 3 N p a W V u d H N v Z S 5 k Y X R h Y m F z Z S 5 3 a W 5 k b 3 d z L m 5 l d D t m a W 5 h b C 1 l b n R z b 2 U t c H J v a m V j d H N 1 Y n N j c m l w d G l v b i 9 k Y m 8 v V H J h b n N t a X N z a W 9 u U H J v a m V j d E J l b m V m a X R z L n t U c m F u c 2 1 p c 3 N p b 2 5 C Z W 5 l Z m l 0 S W Q s M T B 9 J n F 1 b 3 Q 7 L C Z x d W 9 0 O 0 t l e U N v b H V t b k N v d W 5 0 J n F 1 b 3 Q 7 O j F 9 X S w m c X V v d D t j b 2 x 1 b W 5 J Z G V u d G l 0 a W V z J n F 1 b 3 Q 7 O l s m c X V v d D t T Z X J 2 Z X I u R G F 0 Y W J h c 2 V c X C 8 y L 1 N R T C 9 z a W l l b n R z b 2 U u Z G F 0 Y W J h c 2 U u d 2 l u Z G 9 3 c y 5 u Z X Q 7 Z m l u Y W w t Z W 5 0 c 2 9 l L X B y b 2 p l Y 3 R z d W J z Y 3 J p c H R p b 2 4 v Z G J v L 1 R y Y W 5 z b W l z c 2 l v b k J l b m V m a X R z L n t J Z C w w f S Z x d W 9 0 O y w m c X V v d D t T Z X J 2 Z X I u R G F 0 Y W J h c 2 V c X C 8 y L 1 N R T C 9 z a W l l b n R z b 2 U u Z G F 0 Y W J h c 2 U u d 2 l u Z G 9 3 c y 5 u Z X Q 7 Z m l u Y W w t Z W 5 0 c 2 9 l L X B y b 2 p l Y 3 R z d W J z Y 3 J p c H R p b 2 4 v Z G J v L 1 R y Y W 5 z b W l z c 2 l v b k J l b m V m a X R z L n t C Z W 5 l Z m l 0 T m F t Z S w x f S Z x d W 9 0 O y w m c X V v d D t T Z X J 2 Z X I u R G F 0 Y W J h c 2 V c X C 8 y L 1 N R T C 9 z a W l l b n R z b 2 U u Z G F 0 Y W J h c 2 U u d 2 l u Z G 9 3 c y 5 u Z X Q 7 Z m l u Y W w t Z W 5 0 c 2 9 l L X B y b 2 p l Y 3 R z d W J z Y 3 J p c H R p b 2 4 v Z G J v L 1 R y Y W 5 z b W l z c 2 l v b k J l b m V m a X R z L n t T e X N 0 Z W 1 N b 2 R l b G x p b m d Q b 3 N z a W J s Z S w y f S Z x d W 9 0 O y w m c X V v d D t T Z X J 2 Z X I u R G F 0 Y W J h c 2 V c X C 8 y L 1 N R T C 9 z a W l l b n R z b 2 U u Z G F 0 Y W J h c 2 U u d 2 l u Z G 9 3 c y 5 u Z X Q 7 Z m l u Y W w t Z W 5 0 c 2 9 l L X B y b 2 p l Y 3 R z d W J z Y 3 J p c H R p b 2 4 v Z G J v L 1 R y Y W 5 z b W l z c 2 l v b k J l b m V m a X R z L n t C Z W 5 l Z m l 0 R X h w b G F u Y X R p b 2 5 z L D N 9 J n F 1 b 3 Q 7 L C Z x d W 9 0 O 1 N l c n Z l c i 5 E Y X R h Y m F z Z V x c L z I v U 1 F M L 3 N p a W V u d H N v Z S 5 k Y X R h Y m F z Z S 5 3 a W 5 k b 3 d z L m 5 l d D t m a W 5 h b C 1 l b n R z b 2 U t c H J v a m V j d H N 1 Y n N j c m l w d G l v b i 9 k Y m 8 v V H J h b n N t a X N z a W 9 u Q m V u Z W Z p d H M u e 0 N i Y U 1 l d G h v Z G 9 s b 2 d 5 T G l t a X R h d G l v b n M s N H 0 m c X V v d D s s J n F 1 b 3 Q 7 U 2 V y d m V y L k R h d G F i Y X N l X F w v M i 9 T U U w v c 2 l p Z W 5 0 c 2 9 l L m R h d G F i Y X N l L n d p b m R v d 3 M u b m V 0 O 2 Z p b m F s L W V u d H N v Z S 1 w c m 9 q Z W N 0 c 3 V i c 2 N y a X B 0 a W 9 u L 2 R i b y 9 U c m F u c 2 1 p c 3 N p b 2 5 C Z W 5 l Z m l 0 c y 5 7 T W 9 u Z X R p e m F 0 a W 9 u R 3 V p Z G F u Y 2 U s N X 0 m c X V v d D t d L C Z x d W 9 0 O 0 N v b H V t b k N v d W 5 0 J n F 1 b 3 Q 7 O j Y s J n F 1 b 3 Q 7 S 2 V 5 Q 2 9 s d W 1 u T m F t Z X M m c X V v d D s 6 W y Z x d W 9 0 O 0 l k J n F 1 b 3 Q 7 X S w m c X V v d D t D b 2 x 1 b W 5 J Z G V u d G l 0 a W V z J n F 1 b 3 Q 7 O l s m c X V v d D t T Z X J 2 Z X I u R G F 0 Y W J h c 2 V c X C 8 y L 1 N R T C 9 z a W l l b n R z b 2 U u Z G F 0 Y W J h c 2 U u d 2 l u Z G 9 3 c y 5 u Z X Q 7 Z m l u Y W w t Z W 5 0 c 2 9 l L X B y b 2 p l Y 3 R z d W J z Y 3 J p c H R p b 2 4 v Z G J v L 1 R y Y W 5 z b W l z c 2 l v b k J l b m V m a X R z L n t J Z C w w f S Z x d W 9 0 O y w m c X V v d D t T Z X J 2 Z X I u R G F 0 Y W J h c 2 V c X C 8 y L 1 N R T C 9 z a W l l b n R z b 2 U u Z G F 0 Y W J h c 2 U u d 2 l u Z G 9 3 c y 5 u Z X Q 7 Z m l u Y W w t Z W 5 0 c 2 9 l L X B y b 2 p l Y 3 R z d W J z Y 3 J p c H R p b 2 4 v Z G J v L 1 R y Y W 5 z b W l z c 2 l v b k J l b m V m a X R z L n t C Z W 5 l Z m l 0 T m F t Z S w x f S Z x d W 9 0 O y w m c X V v d D t T Z X J 2 Z X I u R G F 0 Y W J h c 2 V c X C 8 y L 1 N R T C 9 z a W l l b n R z b 2 U u Z G F 0 Y W J h c 2 U u d 2 l u Z G 9 3 c y 5 u Z X Q 7 Z m l u Y W w t Z W 5 0 c 2 9 l L X B y b 2 p l Y 3 R z d W J z Y 3 J p c H R p b 2 4 v Z G J v L 1 R y Y W 5 z b W l z c 2 l v b k J l b m V m a X R z L n t T e X N 0 Z W 1 N b 2 R l b G x p b m d Q b 3 N z a W J s Z S w y f S Z x d W 9 0 O y w m c X V v d D t T Z X J 2 Z X I u R G F 0 Y W J h c 2 V c X C 8 y L 1 N R T C 9 z a W l l b n R z b 2 U u Z G F 0 Y W J h c 2 U u d 2 l u Z G 9 3 c y 5 u Z X Q 7 Z m l u Y W w t Z W 5 0 c 2 9 l L X B y b 2 p l Y 3 R z d W J z Y 3 J p c H R p b 2 4 v Z G J v L 1 R y Y W 5 z b W l z c 2 l v b k J l b m V m a X R z L n t C Z W 5 l Z m l 0 R X h w b G F u Y X R p b 2 5 z L D N 9 J n F 1 b 3 Q 7 L C Z x d W 9 0 O 1 N l c n Z l c i 5 E Y X R h Y m F z Z V x c L z I v U 1 F M L 3 N p a W V u d H N v Z S 5 k Y X R h Y m F z Z S 5 3 a W 5 k b 3 d z L m 5 l d D t m a W 5 h b C 1 l b n R z b 2 U t c H J v a m V j d H N 1 Y n N j c m l w d G l v b i 9 k Y m 8 v V H J h b n N t a X N z a W 9 u Q m V u Z W Z p d H M u e 0 N i Y U 1 l d G h v Z G 9 s b 2 d 5 T G l t a X R h d G l v b n M s N H 0 m c X V v d D s s J n F 1 b 3 Q 7 U 2 V y d m V y L k R h d G F i Y X N l X F w v M i 9 T U U w v c 2 l p Z W 5 0 c 2 9 l L m R h d G F i Y X N l L n d p b m R v d 3 M u b m V 0 O 2 Z p b m F s L W V u d H N v Z S 1 w c m 9 q Z W N 0 c 3 V i c 2 N y a X B 0 a W 9 u L 2 R i b y 9 U c m F u c 2 1 p c 3 N p b 2 5 C Z W 5 l Z m l 0 c y 5 7 T W 9 u Z X R p e m F 0 a W 9 u R 3 V p Z G F u Y 2 U s N X 0 m c X V v d D t d L C Z x d W 9 0 O 1 J l b G F 0 a W 9 u c 2 h p c E l u Z m 8 m c X V v d D s 6 W 3 s m c X V v d D t r Z X l D b 2 x 1 b W 5 D b 3 V u d C Z x d W 9 0 O z o x L C Z x d W 9 0 O 2 t l e U N v b H V t b i Z x d W 9 0 O z o w L C Z x d W 9 0 O 2 9 0 a G V y S 2 V 5 Q 2 9 s d W 1 u S W R l b n R p d H k m c X V v d D s 6 J n F 1 b 3 Q 7 U 2 V y d m V y L k R h d G F i Y X N l X F w v M i 9 T U U w v c 2 l p Z W 5 0 c 2 9 l L m R h d G F i Y X N l L n d p b m R v d 3 M u b m V 0 O 2 Z p b m F s L W V u d H N v Z S 1 w c m 9 q Z W N 0 c 3 V i c 2 N y a X B 0 a W 9 u L 2 R i b y 9 U c m F u c 2 1 p c 3 N p b 2 5 Q c m 9 q Z W N 0 Q m V u Z W Z p d H M u e 1 R y Y W 5 z b W l z c 2 l v b k J l b m V m a X R J Z C w x M H 0 m c X V v d D s s J n F 1 b 3 Q 7 S 2 V 5 Q 2 9 s d W 1 u Q 2 9 1 b n Q m c X V v d D s 6 M X 1 d f S I g L z 4 8 R W 5 0 c n k g V H l w Z T 0 i T m F 2 a W d h d G l v b l N 0 Z X B O Y W 1 l I i B W Y W x 1 Z T 0 i c 0 5 h d m l n Y X R p b 2 4 i I C 8 + P C 9 T d G F i b G V F b n R y a W V z P j w v S X R l b T 4 8 S X R l b T 4 8 S X R l b U x v Y 2 F 0 a W 9 u P j x J d G V t V H l w Z T 5 G b 3 J t d W x h P C 9 J d G V t V H l w Z T 4 8 S X R l b V B h d G g + U 2 V j d G l v b j E v V H J h b n N t a X N z a W 9 u Q m V u Z W Z p d H M v U 2 9 1 c m N l P C 9 J d G V t U G F 0 a D 4 8 L 0 l 0 Z W 1 M b 2 N h d G l v b j 4 8 U 3 R h Y m x l R W 5 0 c m l l c y A v P j w v S X R l b T 4 8 S X R l b T 4 8 S X R l b U x v Y 2 F 0 a W 9 u P j x J d G V t V H l w Z T 5 G b 3 J t d W x h P C 9 J d G V t V H l w Z T 4 8 S X R l b V B h d G g + U 2 V j d G l v b j E v V H J h b n N t a X N z a W 9 u Q m V u Z W Z p d H M v Z m l u Y W w t Z W 5 0 c 2 9 l L X B y b 2 p l Y 3 R z d W J z Y 3 J p c H R p b 2 4 8 L 0 l 0 Z W 1 Q Y X R o P j w v S X R l b U x v Y 2 F 0 a W 9 u P j x T d G F i b G V F b n R y a W V z I C 8 + P C 9 J d G V t P j x J d G V t P j x J d G V t T G 9 j Y X R p b 2 4 + P E l 0 Z W 1 U e X B l P k Z v c m 1 1 b G E 8 L 0 l 0 Z W 1 U e X B l P j x J d G V t U G F 0 a D 5 T Z W N 0 a W 9 u M S 9 U c m F u c 2 1 p c 3 N p b 2 5 C Z W 5 l Z m l 0 c y 9 k Y m 9 f V H J h b n N t a X N z a W 9 u Q m V u Z W Z p d H M 8 L 0 l 0 Z W 1 Q Y X R o P j w v S X R l b U x v Y 2 F 0 a W 9 u P j x T d G F i b G V F b n R y a W V z I C 8 + P C 9 J d G V t P j x J d G V t P j x J d G V t T G 9 j Y X R p b 2 4 + P E l 0 Z W 1 U e X B l P k Z v c m 1 1 b G E 8 L 0 l 0 Z W 1 U e X B l P j x J d G V t U G F 0 a D 5 T Z W N 0 a W 9 u M S 9 U c m F u c 2 1 p c 3 N p b 2 5 B b H R J b m R p Y 2 F 0 b 3 J z 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l J l c 3 V s d F R 5 c G U i I F Z h b H V l P S J z R X h j Z X B 0 a W 9 u I i A v P j x F b n R y e S B U e X B l P S J C d W Z m Z X J O Z X h 0 U m V m c m V z a C I g V m F s d W U 9 I m w x I i A v P j x F b n R y e S B U e X B l P S J O Y W 1 l V X B k Y X R l Z E F m d G V y R m l s b C I g V m F s d W U 9 I m w w I i A v P j x F b n R y e S B U e X B l P S J G a W x s Z W R D b 2 1 w b G V 0 Z V J l c 3 V s d F R v V 2 9 y a 3 N o Z W V 0 I i B W Y W x 1 Z T 0 i b D E i I C 8 + P E V u d H J 5 I F R 5 c G U 9 I k F k Z G V k V G 9 E Y X R h T W 9 k Z W w i I F Z h b H V l P S J s M C I g L z 4 8 R W 5 0 c n k g V H l w Z T 0 i R m l s b E N v d W 5 0 I i B W Y W x 1 Z T 0 i b D Y i I C 8 + P E V u d H J 5 I F R 5 c G U 9 I k Z p b G x F c n J v c k N v Z G U i I F Z h b H V l P S J z V W 5 r b m 9 3 b i I g L z 4 8 R W 5 0 c n k g V H l w Z T 0 i R m l s b E V y c m 9 y Q 2 9 1 b n Q i I F Z h b H V l P S J s M C I g L z 4 8 R W 5 0 c n k g V H l w Z T 0 i R m l s b E x h c 3 R V c G R h d G V k I i B W Y W x 1 Z T 0 i Z D I w M T g t M T A t M j Z U M T A 6 M j M 6 M T g u M D k 5 M T E 2 N F o i I C 8 + P E V u d H J 5 I F R 5 c G U 9 I k Z p b G x D b 2 x 1 b W 5 U e X B l c y I g V m F s d W U 9 I n N B Z 1 l I Q m d j R y I g L z 4 8 R W 5 0 c n k g V H l w Z T 0 i R m l s b E N v b H V t b k 5 h b W V z I i B W Y W x 1 Z T 0 i c 1 s m c X V v d D t J Z C Z x d W 9 0 O y w m c X V v d D t O Y W 1 l J n F 1 b 3 Q 7 L C Z x d W 9 0 O 0 N y Z W F 0 Z W R B d C Z x d W 9 0 O y w m c X V v d D t D c m V h d G V k Q n k m c X V v d D s s J n F 1 b 3 Q 7 V X B k Y X R l Z E F 0 J n F 1 b 3 Q 7 L C Z x d W 9 0 O 1 V w Z G F 0 Z W R C e S Z x d W 9 0 O 1 0 i I C 8 + P E V u d H J 5 I F R 5 c G U 9 I k Z p b G x T d G F 0 d X M i I F Z h b H V l P S J z Q 2 9 t c G x l d G U i I C 8 + P E V u d H J 5 I F R 5 c G U 9 I l J l b G F 0 a W 9 u c 2 h p c E l u Z m 9 D b 2 5 0 Y W l u Z X I i I F Z h b H V l P S J z e y Z x d W 9 0 O 2 N v b H V t b k N v d W 5 0 J n F 1 b 3 Q 7 O j Y s J n F 1 b 3 Q 7 a 2 V 5 Q 2 9 s d W 1 u T m F t Z X M m c X V v d D s 6 W y Z x d W 9 0 O 0 l k J n F 1 b 3 Q 7 X S w m c X V v d D t x d W V y e V J l b G F 0 a W 9 u c 2 h p c H M m c X V v d D s 6 W 3 s m c X V v d D t r Z X l D b 2 x 1 b W 5 D b 3 V u d C Z x d W 9 0 O z o x L C Z x d W 9 0 O 2 t l e U N v b H V t b i Z x d W 9 0 O z o w L C Z x d W 9 0 O 2 9 0 a G V y S 2 V 5 Q 2 9 s d W 1 u S W R l b n R p d H k m c X V v d D s 6 J n F 1 b 3 Q 7 U 2 V y d m V y L k R h d G F i Y X N l X F w v M i 9 T U U w v c 2 l p Z W 5 0 c 2 9 l L m R h d G F i Y X N l L n d p b m R v d 3 M u b m V 0 O 2 Z p b m F s L W V u d H N v Z S 1 w c m 9 q Z W N 0 c 3 V i c 2 N y a X B 0 a W 9 u L 2 R i b y 9 U c m F u c 2 1 p c 3 N p b 2 5 Q c m 9 q Z W N 0 Q W x 0 S W 5 k a W N h d G 9 y c y 5 7 V H J h b n N t a X N z a W 9 u Q W x 0 S W 5 k a W N h d G 9 y S W Q s M T N 9 J n F 1 b 3 Q 7 L C Z x d W 9 0 O 0 t l e U N v b H V t b k N v d W 5 0 J n F 1 b 3 Q 7 O j F 9 X S w m c X V v d D t j b 2 x 1 b W 5 J Z G V u d G l 0 a W V z J n F 1 b 3 Q 7 O l s m c X V v d D t T Z X J 2 Z X I u R G F 0 Y W J h c 2 V c X C 8 y L 1 N R T C 9 z a W l l b n R z b 2 U u Z G F 0 Y W J h c 2 U u d 2 l u Z G 9 3 c y 5 u Z X Q 7 Z m l u Y W w t Z W 5 0 c 2 9 l L X B y b 2 p l Y 3 R z d W J z Y 3 J p c H R p b 2 4 v Z G J v L 1 R y Y W 5 z b W l z c 2 l v b k F s d E l u Z G l j Y X R v c n M u e 0 l k L D B 9 J n F 1 b 3 Q 7 L C Z x d W 9 0 O 1 N l c n Z l c i 5 E Y X R h Y m F z Z V x c L z I v U 1 F M L 3 N p a W V u d H N v Z S 5 k Y X R h Y m F z Z S 5 3 a W 5 k b 3 d z L m 5 l d D t m a W 5 h b C 1 l b n R z b 2 U t c H J v a m V j d H N 1 Y n N j c m l w d G l v b i 9 k Y m 8 v V H J h b n N t a X N z a W 9 u Q W x 0 S W 5 k a W N h d G 9 y c y 5 7 T m F t Z S w x f S Z x d W 9 0 O y w m c X V v d D t T Z X J 2 Z X I u R G F 0 Y W J h c 2 V c X C 8 y L 1 N R T C 9 z a W l l b n R z b 2 U u Z G F 0 Y W J h c 2 U u d 2 l u Z G 9 3 c y 5 u Z X Q 7 Z m l u Y W w t Z W 5 0 c 2 9 l L X B y b 2 p l Y 3 R z d W J z Y 3 J p c H R p b 2 4 v Z G J v L 1 R y Y W 5 z b W l z c 2 l v b k F s d E l u Z G l j Y X R v c n M u e 0 N y Z W F 0 Z W R B d C w y f S Z x d W 9 0 O y w m c X V v d D t T Z X J 2 Z X I u R G F 0 Y W J h c 2 V c X C 8 y L 1 N R T C 9 z a W l l b n R z b 2 U u Z G F 0 Y W J h c 2 U u d 2 l u Z G 9 3 c y 5 u Z X Q 7 Z m l u Y W w t Z W 5 0 c 2 9 l L X B y b 2 p l Y 3 R z d W J z Y 3 J p c H R p b 2 4 v Z G J v L 1 R y Y W 5 z b W l z c 2 l v b k F s d E l u Z G l j Y X R v c n M u e 0 N y Z W F 0 Z W R C e S w z f S Z x d W 9 0 O y w m c X V v d D t T Z X J 2 Z X I u R G F 0 Y W J h c 2 V c X C 8 y L 1 N R T C 9 z a W l l b n R z b 2 U u Z G F 0 Y W J h c 2 U u d 2 l u Z G 9 3 c y 5 u Z X Q 7 Z m l u Y W w t Z W 5 0 c 2 9 l L X B y b 2 p l Y 3 R z d W J z Y 3 J p c H R p b 2 4 v Z G J v L 1 R y Y W 5 z b W l z c 2 l v b k F s d E l u Z G l j Y X R v c n M u e 1 V w Z G F 0 Z W R B d C w 0 f S Z x d W 9 0 O y w m c X V v d D t T Z X J 2 Z X I u R G F 0 Y W J h c 2 V c X C 8 y L 1 N R T C 9 z a W l l b n R z b 2 U u Z G F 0 Y W J h c 2 U u d 2 l u Z G 9 3 c y 5 u Z X Q 7 Z m l u Y W w t Z W 5 0 c 2 9 l L X B y b 2 p l Y 3 R z d W J z Y 3 J p c H R p b 2 4 v Z G J v L 1 R y Y W 5 z b W l z c 2 l v b k F s d E l u Z G l j Y X R v c n M u e 1 V w Z G F 0 Z W R C e S w 1 f S Z x d W 9 0 O 1 0 s J n F 1 b 3 Q 7 Q 2 9 s d W 1 u Q 2 9 1 b n Q m c X V v d D s 6 N i w m c X V v d D t L Z X l D b 2 x 1 b W 5 O Y W 1 l c y Z x d W 9 0 O z p b J n F 1 b 3 Q 7 S W Q m c X V v d D t d L C Z x d W 9 0 O 0 N v b H V t b k l k Z W 5 0 a X R p Z X M m c X V v d D s 6 W y Z x d W 9 0 O 1 N l c n Z l c i 5 E Y X R h Y m F z Z V x c L z I v U 1 F M L 3 N p a W V u d H N v Z S 5 k Y X R h Y m F z Z S 5 3 a W 5 k b 3 d z L m 5 l d D t m a W 5 h b C 1 l b n R z b 2 U t c H J v a m V j d H N 1 Y n N j c m l w d G l v b i 9 k Y m 8 v V H J h b n N t a X N z a W 9 u Q W x 0 S W 5 k a W N h d G 9 y c y 5 7 S W Q s M H 0 m c X V v d D s s J n F 1 b 3 Q 7 U 2 V y d m V y L k R h d G F i Y X N l X F w v M i 9 T U U w v c 2 l p Z W 5 0 c 2 9 l L m R h d G F i Y X N l L n d p b m R v d 3 M u b m V 0 O 2 Z p b m F s L W V u d H N v Z S 1 w c m 9 q Z W N 0 c 3 V i c 2 N y a X B 0 a W 9 u L 2 R i b y 9 U c m F u c 2 1 p c 3 N p b 2 5 B b H R J b m R p Y 2 F 0 b 3 J z L n t O Y W 1 l L D F 9 J n F 1 b 3 Q 7 L C Z x d W 9 0 O 1 N l c n Z l c i 5 E Y X R h Y m F z Z V x c L z I v U 1 F M L 3 N p a W V u d H N v Z S 5 k Y X R h Y m F z Z S 5 3 a W 5 k b 3 d z L m 5 l d D t m a W 5 h b C 1 l b n R z b 2 U t c H J v a m V j d H N 1 Y n N j c m l w d G l v b i 9 k Y m 8 v V H J h b n N t a X N z a W 9 u Q W x 0 S W 5 k a W N h d G 9 y c y 5 7 Q 3 J l Y X R l Z E F 0 L D J 9 J n F 1 b 3 Q 7 L C Z x d W 9 0 O 1 N l c n Z l c i 5 E Y X R h Y m F z Z V x c L z I v U 1 F M L 3 N p a W V u d H N v Z S 5 k Y X R h Y m F z Z S 5 3 a W 5 k b 3 d z L m 5 l d D t m a W 5 h b C 1 l b n R z b 2 U t c H J v a m V j d H N 1 Y n N j c m l w d G l v b i 9 k Y m 8 v V H J h b n N t a X N z a W 9 u Q W x 0 S W 5 k a W N h d G 9 y c y 5 7 Q 3 J l Y X R l Z E J 5 L D N 9 J n F 1 b 3 Q 7 L C Z x d W 9 0 O 1 N l c n Z l c i 5 E Y X R h Y m F z Z V x c L z I v U 1 F M L 3 N p a W V u d H N v Z S 5 k Y X R h Y m F z Z S 5 3 a W 5 k b 3 d z L m 5 l d D t m a W 5 h b C 1 l b n R z b 2 U t c H J v a m V j d H N 1 Y n N j c m l w d G l v b i 9 k Y m 8 v V H J h b n N t a X N z a W 9 u Q W x 0 S W 5 k a W N h d G 9 y c y 5 7 V X B k Y X R l Z E F 0 L D R 9 J n F 1 b 3 Q 7 L C Z x d W 9 0 O 1 N l c n Z l c i 5 E Y X R h Y m F z Z V x c L z I v U 1 F M L 3 N p a W V u d H N v Z S 5 k Y X R h Y m F z Z S 5 3 a W 5 k b 3 d z L m 5 l d D t m a W 5 h b C 1 l b n R z b 2 U t c H J v a m V j d H N 1 Y n N j c m l w d G l v b i 9 k Y m 8 v V H J h b n N t a X N z a W 9 u Q W x 0 S W 5 k a W N h d G 9 y c y 5 7 V X B k Y X R l Z E J 5 L D V 9 J n F 1 b 3 Q 7 X S w m c X V v d D t S Z W x h d G l v b n N o a X B J b m Z v J n F 1 b 3 Q 7 O l t 7 J n F 1 b 3 Q 7 a 2 V 5 Q 2 9 s d W 1 u Q 2 9 1 b n Q m c X V v d D s 6 M S w m c X V v d D t r Z X l D b 2 x 1 b W 4 m c X V v d D s 6 M C w m c X V v d D t v d G h l c k t l e U N v b H V t b k l k Z W 5 0 a X R 5 J n F 1 b 3 Q 7 O i Z x d W 9 0 O 1 N l c n Z l c i 5 E Y X R h Y m F z Z V x c L z I v U 1 F M L 3 N p a W V u d H N v Z S 5 k Y X R h Y m F z Z S 5 3 a W 5 k b 3 d z L m 5 l d D t m a W 5 h b C 1 l b n R z b 2 U t c H J v a m V j d H N 1 Y n N j c m l w d G l v b i 9 k Y m 8 v V H J h b n N t a X N z a W 9 u U H J v a m V j d E F s d E l u Z G l j Y X R v c n M u e 1 R y Y W 5 z b W l z c 2 l v b k F s d E l u Z G l j Y X R v c k l k L D E z f S Z x d W 9 0 O y w m c X V v d D t L Z X l D b 2 x 1 b W 5 D b 3 V u d C Z x d W 9 0 O z o x f V 1 9 I i A v P j x F b n R y e S B U e X B l P S J O Y X Z p Z 2 F 0 a W 9 u U 3 R l c E 5 h b W U i I F Z h b H V l P S J z T m F 2 a W d h d G l v b i I g L z 4 8 L 1 N 0 Y W J s Z U V u d H J p Z X M + P C 9 J d G V t P j x J d G V t P j x J d G V t T G 9 j Y X R p b 2 4 + P E l 0 Z W 1 U e X B l P k Z v c m 1 1 b G E 8 L 0 l 0 Z W 1 U e X B l P j x J d G V t U G F 0 a D 5 T Z W N 0 a W 9 u M S 9 U c m F u c 2 1 p c 3 N p b 2 5 B b H R J b m R p Y 2 F 0 b 3 J z L 1 N v d X J j Z T w v S X R l b V B h d G g + P C 9 J d G V t T G 9 j Y X R p b 2 4 + P F N 0 Y W J s Z U V u d H J p Z X M g L z 4 8 L 0 l 0 Z W 0 + P E l 0 Z W 0 + P E l 0 Z W 1 M b 2 N h d G l v b j 4 8 S X R l b V R 5 c G U + R m 9 y b X V s Y T w v S X R l b V R 5 c G U + P E l 0 Z W 1 Q Y X R o P l N l Y 3 R p b 2 4 x L 1 R y Y W 5 z b W l z c 2 l v b k F s d E l u Z G l j Y X R v c n M v Z m l u Y W w t Z W 5 0 c 2 9 l L X B y b 2 p l Y 3 R z d W J z Y 3 J p c H R p b 2 4 8 L 0 l 0 Z W 1 Q Y X R o P j w v S X R l b U x v Y 2 F 0 a W 9 u P j x T d G F i b G V F b n R y a W V z I C 8 + P C 9 J d G V t P j x J d G V t P j x J d G V t T G 9 j Y X R p b 2 4 + P E l 0 Z W 1 U e X B l P k Z v c m 1 1 b G E 8 L 0 l 0 Z W 1 U e X B l P j x J d G V t U G F 0 a D 5 T Z W N 0 a W 9 u M S 9 U c m F u c 2 1 p c 3 N p b 2 5 B b H R J b m R p Y 2 F 0 b 3 J z L 2 R i b 1 9 U c m F u c 2 1 p c 3 N p b 2 5 B b H R J b m R p Y 2 F 0 b 3 J z P C 9 J d G V t U G F 0 a D 4 8 L 0 l 0 Z W 1 M b 2 N h d G l v b j 4 8 U 3 R h Y m x l R W 5 0 c m l l c y A v P j w v S X R l b T 4 8 S X R l b T 4 8 S X R l b U x v Y 2 F 0 a W 9 u P j x J d G V t V H l w Z T 5 G b 3 J t d W x h P C 9 J d G V t V H l w Z T 4 8 S X R l b V B h d G g + U 2 V j d G l v b j E v V H J h b n N t a X N z a W 9 u U H J v a m V j d E F s d E l u Z G l j Y X R v c n M v R X h w Y W 5 k Z W Q l M j B U c m F u c 2 1 p c 3 N p b 2 5 B b H R J b m R p Y 2 F 0 b 3 J z P C 9 J d G V t U G F 0 a D 4 8 L 0 l 0 Z W 1 M b 2 N h d G l v b j 4 8 U 3 R h Y m x l R W 5 0 c m l l c y A v P j w v S X R l b T 4 8 S X R l b T 4 8 S X R l b U x v Y 2 F 0 a W 9 u P j x J d G V t V H l w Z T 5 G b 3 J t d W x h P C 9 J d G V t V H l w Z T 4 8 S X R l b V B h d G g + U 2 V j d G l v b j E v V H J h b n N t a X N z a W 9 u U H J v a m V j d E J l b m V m a X R z L 0 V 4 c G F u Z G V k J T I w V H J h b n N t a X N z a W 9 u Q m V u Z W Z p d H M 8 L 0 l 0 Z W 1 Q Y X R o P j w v S X R l b U x v Y 2 F 0 a W 9 u P j x T d G F i b G V F b n R y a W V z I C 8 + P C 9 J d G V t P j w v S X R l b X M + P C 9 M b 2 N h b F B h Y 2 t h Z 2 V N Z X R h Z G F 0 Y U Z p b G U + F g A A A F B L B Q Y A A A A A A A A A A A A A A A A A A A A A A A D a A A A A A Q A A A N C M n d 8 B F d E R j H o A w E / C l + s B A A A A 9 y g c w x 0 N j U C b L I k i r J X E o w A A A A A C A A A A A A A D Z g A A w A A A A B A A A A D U M 9 3 t R O E A D L Z t r X I f q l w T A A A A A A S A A A C g A A A A E A A A A B C x 9 P j j z i K T N u l H Y U 0 f b i d Q A A A A S + 2 8 7 s 2 B D v t A b 6 n Q 3 j S t R z U 3 K + C 7 P d W 3 6 U P r L a p U v F z e l 5 c I N U U J j z M 8 8 w f W D I 6 4 8 c Y 4 j k F d l I i M Y 0 B O j j c s S f a K F K o 4 H E z T d + R 8 4 5 R x U v A U A A A A q A J u z + + I u T 1 Q L x a f w X + l d 5 9 P m x Q = < / D a t a M a s h u p > 
</file>

<file path=customXml/item4.xml><?xml version="1.0" encoding="utf-8"?>
<ct:contentTypeSchema xmlns:ct="http://schemas.microsoft.com/office/2006/metadata/contentType" xmlns:ma="http://schemas.microsoft.com/office/2006/metadata/properties/metaAttributes" ct:_="" ma:_="" ma:contentTypeName="Document" ma:contentTypeID="0x010100D0A10C0E9442E3428D4116DD3762BB3D" ma:contentTypeVersion="21" ma:contentTypeDescription="Create a new document." ma:contentTypeScope="" ma:versionID="5a0cf8ac56d39fd58c1f91fe99004468">
  <xsd:schema xmlns:xsd="http://www.w3.org/2001/XMLSchema" xmlns:xs="http://www.w3.org/2001/XMLSchema" xmlns:p="http://schemas.microsoft.com/office/2006/metadata/properties" xmlns:ns2="985daa2e-53d8-4475-82b8-9c7d25324e34" xmlns:ns3="7bd7530c-6cfd-4e50-ab17-5fea2aac87a9" targetNamespace="http://schemas.microsoft.com/office/2006/metadata/properties" ma:root="true" ma:fieldsID="a0ffd2247cbc52821968155b0add2cb6" ns2:_="" ns3:_="">
    <xsd:import namespace="985daa2e-53d8-4475-82b8-9c7d25324e34"/>
    <xsd:import namespace="7bd7530c-6cfd-4e50-ab17-5fea2aac87a9"/>
    <xsd:element name="properties">
      <xsd:complexType>
        <xsd:sequence>
          <xsd:element name="documentManagement">
            <xsd:complexType>
              <xsd:all>
                <xsd:element ref="ns2:_dlc_DocId" minOccurs="0"/>
                <xsd:element ref="ns2:_dlc_DocIdUrl" minOccurs="0"/>
                <xsd:element ref="ns2:_dlc_DocIdPersistId" minOccurs="0"/>
                <xsd:element ref="ns2:ACER_Abstract" minOccurs="0"/>
                <xsd:element ref="ns3:Description0" minOccurs="0"/>
                <xsd:element ref="ns3:Publishing_x0020_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5daa2e-53d8-4475-82b8-9c7d25324e3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CER_Abstract" ma:index="11" nillable="true" ma:displayName="Abstract" ma:description="" ma:internalName="ACER_Abstract">
      <xsd:simpleType>
        <xsd:restriction base="dms:Note">
          <xsd:maxLength value="255"/>
        </xsd:restriction>
      </xsd:simpleType>
    </xsd:element>
    <xsd:element name="SharedWithUsers" ma:index="1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bd7530c-6cfd-4e50-ab17-5fea2aac87a9" elementFormDefault="qualified">
    <xsd:import namespace="http://schemas.microsoft.com/office/2006/documentManagement/types"/>
    <xsd:import namespace="http://schemas.microsoft.com/office/infopath/2007/PartnerControls"/>
    <xsd:element name="Description0" ma:index="12" nillable="true" ma:displayName="Description" ma:internalName="Description0">
      <xsd:simpleType>
        <xsd:restriction base="dms:Note">
          <xsd:maxLength value="255"/>
        </xsd:restriction>
      </xsd:simpleType>
    </xsd:element>
    <xsd:element name="Publishing_x0020_date" ma:index="13" nillable="true" ma:displayName="Publishing date" ma:format="DateOnly" ma:internalName="Publishing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DocumentWithSurveyEventReceiver</Name>
    <Synchronization>Asynchronous</Synchronization>
    <Type>10002</Type>
    <SequenceNumber>11001</SequenceNumber>
    <Assembly>Acer.DocSurvey.DataModel, Version=1.0.0.0, Culture=neutral, PublicKeyToken=4521b098f10fe6ff</Assembly>
    <Class>Acer.DocSurvey.DataModel.EventReceivers.DocumentWithSurveyEventReceiver</Class>
    <Data/>
    <Filter/>
  </Receiver>
</spe:Receivers>
</file>

<file path=customXml/itemProps1.xml><?xml version="1.0" encoding="utf-8"?>
<ds:datastoreItem xmlns:ds="http://schemas.openxmlformats.org/officeDocument/2006/customXml" ds:itemID="{B65FA075-8299-46E5-A0B6-43A638F090A6}"/>
</file>

<file path=customXml/itemProps2.xml><?xml version="1.0" encoding="utf-8"?>
<ds:datastoreItem xmlns:ds="http://schemas.openxmlformats.org/officeDocument/2006/customXml" ds:itemID="{DE69D6FD-F22F-4073-9289-05A93F41F011}"/>
</file>

<file path=customXml/itemProps3.xml><?xml version="1.0" encoding="utf-8"?>
<ds:datastoreItem xmlns:ds="http://schemas.openxmlformats.org/officeDocument/2006/customXml" ds:itemID="{2D3FF4BF-E6DC-4F6C-8999-0309E82CA6A9}"/>
</file>

<file path=customXml/itemProps4.xml><?xml version="1.0" encoding="utf-8"?>
<ds:datastoreItem xmlns:ds="http://schemas.openxmlformats.org/officeDocument/2006/customXml" ds:itemID="{7E5E4A92-DF4B-4D57-8E6E-BA5484DE6DF1}"/>
</file>

<file path=customXml/itemProps5.xml><?xml version="1.0" encoding="utf-8"?>
<ds:datastoreItem xmlns:ds="http://schemas.openxmlformats.org/officeDocument/2006/customXml" ds:itemID="{0383A180-1D4B-4B4F-B095-EFB015C538C4}"/>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Transmission Missing Benefits</vt:lpstr>
      <vt:lpstr>Transmission Declared Value</vt:lpstr>
      <vt:lpstr>Storage Missing benefits</vt:lpstr>
      <vt:lpstr>Storage declared values</vt:lpstr>
      <vt:lpstr>TYNDP Project names</vt:lpstr>
      <vt:lpstr>'Transmission Declared Value'!Print_Area</vt:lpstr>
      <vt:lpstr>'Transmission Missing Benefits'!Print_Area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Hasan Kayman</dc:creator>
  <cp:lastModifiedBy>Emmanouil SANTORINAIOS (ACER)</cp:lastModifiedBy>
  <cp:lastPrinted>2019-02-28T16:32:35Z</cp:lastPrinted>
  <dcterms:created xsi:type="dcterms:W3CDTF">2018-10-26T10:17:31Z</dcterms:created>
  <dcterms:modified xsi:type="dcterms:W3CDTF">2019-03-20T15:54:06Z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0x010100D0A10C0E9442E3428D4116DD3762BB3D</vt:lpwstr>
  </property>
  <property fmtid="{D5CDD505-2E9C-101B-9397-08002B2CF9AE}" pid="3" name="TaxKeyword">
    <vt:lpwstr/>
  </property>
  <property fmtid="{D5CDD505-2E9C-101B-9397-08002B2CF9AE}" pid="4" name="_dlc_DocIdItemGuid">
    <vt:lpwstr>86a35731-581e-48cd-8f4a-175895046aac</vt:lpwstr>
  </property>
</Properties>
</file>