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ER Departments\Gas\3. FG_NC_Regional Initiative\FG_NC\02_CAM\14_Booking platofrm (art 37)\06_Public Consultation\Consultation responses\For publication\"/>
    </mc:Choice>
  </mc:AlternateContent>
  <bookViews>
    <workbookView xWindow="0" yWindow="0" windowWidth="20700" windowHeight="7230"/>
  </bookViews>
  <sheets>
    <sheet name="RESPONDENT" sheetId="4" r:id="rId1"/>
    <sheet name="COMPLIANCE" sheetId="2" r:id="rId2"/>
    <sheet name="OTHER CRITERIA" sheetId="3" r:id="rId3"/>
    <sheet name="PRIVACY STATEMENT" sheetId="6" r:id="rId4"/>
  </sheets>
  <definedNames>
    <definedName name="_xlnm.Print_Area" localSheetId="1">COMPLIANCE!$A$1:$F$28</definedName>
    <definedName name="_xlnm.Print_Area" localSheetId="0">RESPONDENT!$A$1:$C$17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3" l="1"/>
  <c r="M4" i="3" l="1"/>
  <c r="M3" i="3"/>
</calcChain>
</file>

<file path=xl/sharedStrings.xml><?xml version="1.0" encoding="utf-8"?>
<sst xmlns="http://schemas.openxmlformats.org/spreadsheetml/2006/main" count="185" uniqueCount="138">
  <si>
    <t xml:space="preserve">TSO and shipper automated communication </t>
  </si>
  <si>
    <t xml:space="preserve">Network point display and administration </t>
  </si>
  <si>
    <t xml:space="preserve">Authorisation level management </t>
  </si>
  <si>
    <t xml:space="preserve">Secure platform access for network users </t>
  </si>
  <si>
    <t xml:space="preserve">Peak service load </t>
  </si>
  <si>
    <t xml:space="preserve">(Financial) insurances taken up to cover disruptions </t>
  </si>
  <si>
    <t xml:space="preserve">Data backup and security </t>
  </si>
  <si>
    <t xml:space="preserve">Continuing development (EU / national regulations) </t>
  </si>
  <si>
    <t xml:space="preserve">Shipper and user registration on the platform </t>
  </si>
  <si>
    <t xml:space="preserve">Graphical user interface of the platform </t>
  </si>
  <si>
    <t xml:space="preserve">Options for connection to the platform </t>
  </si>
  <si>
    <t xml:space="preserve">Multi-currency booking </t>
  </si>
  <si>
    <t xml:space="preserve">Credit limit check </t>
  </si>
  <si>
    <t xml:space="preserve">Cost transparency for TSOs </t>
  </si>
  <si>
    <t>Helpdesk availability outside business hours</t>
  </si>
  <si>
    <t>Helpdesk availability in English</t>
  </si>
  <si>
    <t>Helpdesk availability in other languages</t>
  </si>
  <si>
    <t xml:space="preserve">REMIT reporting obligations </t>
  </si>
  <si>
    <t>Assignment to balancing groups</t>
  </si>
  <si>
    <t>Proposed by stakeholders</t>
  </si>
  <si>
    <t>GSA</t>
  </si>
  <si>
    <t>RBP</t>
  </si>
  <si>
    <t>PRSIMA</t>
  </si>
  <si>
    <t>The allocation of firm capacity products via auction –CAM NC Article 8</t>
  </si>
  <si>
    <t>The creation and holding of auctions for long term products in accordance –CAM NC Article 17</t>
  </si>
  <si>
    <t>The creation and holding of auctions for short term products in accordance –CAM NC Article 18</t>
  </si>
  <si>
    <t>The automatic rollover of valid, unsuccessful bids from day-ahead to within-day –CAM NC Article 15 par 10</t>
  </si>
  <si>
    <t>The available energy units used to express capacity –CAM NC Article 10</t>
  </si>
  <si>
    <t>Functionality to automatically enter bids against any price step within an ascending clock auction –CAM NC Article 17.6</t>
  </si>
  <si>
    <t>Functionality for network users to surrender capacity won from a previous auction</t>
  </si>
  <si>
    <t>Functionality for TSOs to buy back capacity sold in a previous auction</t>
  </si>
  <si>
    <t>Likelihood of compliance with ability to report data required for REMIT</t>
  </si>
  <si>
    <t>Functionality to manage levels of user access and permissions</t>
  </si>
  <si>
    <t>Functionality to create and manage network points by TSOs</t>
  </si>
  <si>
    <t>Data security protocols in place for network user access</t>
  </si>
  <si>
    <t>Data backup, data retention and data security processes, standards and policies</t>
  </si>
  <si>
    <t>Level of planned future development of platform</t>
  </si>
  <si>
    <t>Registration process for network users</t>
  </si>
  <si>
    <t>Usability of web front end of the platform</t>
  </si>
  <si>
    <t>Options (GUI, web services) available for network users to access and utilize the platform e.g. submitting bids</t>
  </si>
  <si>
    <t>Level of support for automated connections to the platform through web services</t>
  </si>
  <si>
    <t>Alignment of platform usage fees to total operating cost (TSOs,Users)</t>
  </si>
  <si>
    <t>Level of transparency of charging structures used to charge TSOs</t>
  </si>
  <si>
    <t>The allocation of incremental capacity via auction -CAM NC Article 29</t>
  </si>
  <si>
    <t>Description of criteria</t>
  </si>
  <si>
    <t>Support for capacity upgrade services</t>
  </si>
  <si>
    <t>Use of protocol AS4 and data format Edig@s-XML</t>
  </si>
  <si>
    <t>Interoperability and data exchange obligations</t>
  </si>
  <si>
    <t>Secondary capacity trading</t>
  </si>
  <si>
    <t>Functionality to offer and make an offer for secondary capacity –CAM NC Article 27.2, para C</t>
  </si>
  <si>
    <t>Allocation of firm capacity</t>
  </si>
  <si>
    <t>Bundling of capacity products</t>
  </si>
  <si>
    <t>Ascending clock auctions (yearly, quarterly and monthly)</t>
  </si>
  <si>
    <t>Day-ahead bid roll-over</t>
  </si>
  <si>
    <t>Support of kWh/h and kWh/d as capacity unit</t>
  </si>
  <si>
    <t>Automated bidding</t>
  </si>
  <si>
    <t>Reporting of platform transactions (bidders and public)</t>
  </si>
  <si>
    <t>Bundling of capacity on 1:n situations</t>
  </si>
  <si>
    <t>Offer of competing capacity products</t>
  </si>
  <si>
    <t>Allocation of incremental capacity</t>
  </si>
  <si>
    <t>Surrender of capacity</t>
  </si>
  <si>
    <t>Buyback of capacity</t>
  </si>
  <si>
    <t>Related to regulation (CAM, CMP, REMIT)</t>
  </si>
  <si>
    <t>Allocation of interruptible capacity</t>
  </si>
  <si>
    <t>The allocation of interruptible capacity products via auction –CAM NC Article 32</t>
  </si>
  <si>
    <t>Automated bundling of two capacity products on the same IP –CAM NC Articles 19 and 21</t>
  </si>
  <si>
    <t>Commission Regulation (EU) 2015/703, CAM NC Article 7</t>
  </si>
  <si>
    <t>Measures for data security and confidentiality, preservation of data</t>
  </si>
  <si>
    <t>IT-related (Baringa)</t>
  </si>
  <si>
    <t>Please elaborate in a short text why you valued a specific criterion, as you did.</t>
  </si>
  <si>
    <t>User friendliness (Baringa)</t>
  </si>
  <si>
    <t>Price-effects / Transport tariff-effects</t>
  </si>
  <si>
    <t xml:space="preserve"> </t>
  </si>
  <si>
    <t>User input in platform development</t>
  </si>
  <si>
    <t xml:space="preserve">In case you considered a criterion non-relevant, please explain why </t>
  </si>
  <si>
    <t>1 (relevant) or 0 (non-relevant)</t>
  </si>
  <si>
    <t>text</t>
  </si>
  <si>
    <t>numbers</t>
  </si>
  <si>
    <t>Functionality to set and enforce network user credit limits (check solvency of network users)</t>
  </si>
  <si>
    <t>Uniform price auctions (day-ahead, within-day)</t>
  </si>
  <si>
    <t>1 (poor), 2 (ok) or 3 (excellent)</t>
  </si>
  <si>
    <t>How end-users tariffs are affected by the costs / choice of the platform (TSO back-end costs and platform service costs)</t>
  </si>
  <si>
    <t xml:space="preserve">1 or 0 </t>
  </si>
  <si>
    <t>1 or 0</t>
  </si>
  <si>
    <t>Description of criterion/reference to the legal requirement</t>
  </si>
  <si>
    <t>Why is this criterion relevant?</t>
  </si>
  <si>
    <t>Description of criterion</t>
  </si>
  <si>
    <r>
      <t xml:space="preserve">Please evaluate the Booking Platforms, </t>
    </r>
    <r>
      <rPr>
        <b/>
        <u/>
        <sz val="10"/>
        <color theme="1"/>
        <rFont val="Arial"/>
        <family val="2"/>
      </rPr>
      <t>you have used in the past</t>
    </r>
    <r>
      <rPr>
        <sz val="10"/>
        <color theme="1"/>
        <rFont val="Arial"/>
        <family val="2"/>
      </rPr>
      <t xml:space="preserve">, along the full list of criteria (Column B), regardless whether you marked a certain criterion valid or not.
Please rate the platforms with a score from 1-3, with 1 representing poor performance, 2 for ok performance and 3 for excellent performance; leave blank if you have never used the particular platform </t>
    </r>
  </si>
  <si>
    <t>RESPONDENT INFORMATION</t>
  </si>
  <si>
    <r>
      <rPr>
        <b/>
        <sz val="10"/>
        <rFont val="Arial"/>
        <family val="2"/>
      </rPr>
      <t>National requirements</t>
    </r>
    <r>
      <rPr>
        <b/>
        <sz val="10"/>
        <color rgb="FFFF0000"/>
        <rFont val="Arial"/>
        <family val="2"/>
      </rPr>
      <t xml:space="preserve"> </t>
    </r>
  </si>
  <si>
    <t>E-mail</t>
  </si>
  <si>
    <t>Name of respondent</t>
  </si>
  <si>
    <t>Phone [+12 34 567 890]</t>
  </si>
  <si>
    <t>Name of oganisation or company</t>
  </si>
  <si>
    <t>Country</t>
  </si>
  <si>
    <t>Address [street 12 (PO box), postal code, city]</t>
  </si>
  <si>
    <t>this information will not be shared or published</t>
  </si>
  <si>
    <t>BNetzA decision BK7-14-020 implementing (BAL NC) and CAM NC</t>
  </si>
  <si>
    <t xml:space="preserve">Pursuant to § 13 Abs. 2 GasNZV </t>
  </si>
  <si>
    <t>Required by Polish TSO pursuant to the national Transmission Network Code</t>
  </si>
  <si>
    <t xml:space="preserve">Pursuant to § 12 (3) 2 GasNZV </t>
  </si>
  <si>
    <t>Anonymity of all trading procedures</t>
  </si>
  <si>
    <t>PRISMA</t>
  </si>
  <si>
    <t>Relevance of criterion?</t>
  </si>
  <si>
    <t>Importance of criterion?</t>
  </si>
  <si>
    <t>Why is it important?</t>
  </si>
  <si>
    <t>Why is it not relevant?</t>
  </si>
  <si>
    <t>Clarification for platforms marked 0</t>
  </si>
  <si>
    <t>Adequacy of data management practices</t>
  </si>
  <si>
    <t>Capacity conversion service</t>
  </si>
  <si>
    <t>Technical and business support available 24/7</t>
  </si>
  <si>
    <t>Support available in EN</t>
  </si>
  <si>
    <t>Support available in other language</t>
  </si>
  <si>
    <t>Additional criteria (collected in a hearing of the concerned parties) (governance, user impact,voluntary CAM NC service)</t>
  </si>
  <si>
    <t>COMPLIANCE CRITERIA
These criteria must be met in full by the booking platform due to legal requirements</t>
  </si>
  <si>
    <r>
      <t xml:space="preserve">Please explain </t>
    </r>
    <r>
      <rPr>
        <b/>
        <u/>
        <sz val="10"/>
        <color theme="1"/>
        <rFont val="Arial"/>
        <family val="2"/>
      </rPr>
      <t>in case you answered  'no, the platform does not meet the legal requirement'</t>
    </r>
    <r>
      <rPr>
        <sz val="10"/>
        <color theme="1"/>
        <rFont val="Arial"/>
        <family val="2"/>
      </rPr>
      <t>, for each platform separately if applicable (e.g. the platform offers ascending clock auctions for yearly and quarterly products, but not for monthly products)</t>
    </r>
  </si>
  <si>
    <r>
      <t xml:space="preserve">Please evaluate whether a certain criterion (Column B) is a </t>
    </r>
    <r>
      <rPr>
        <b/>
        <u/>
        <sz val="10"/>
        <color theme="1"/>
        <rFont val="Arial"/>
        <family val="2"/>
      </rPr>
      <t>valid criterion for the evaluation</t>
    </r>
    <r>
      <rPr>
        <sz val="10"/>
        <color theme="1"/>
        <rFont val="Arial"/>
        <family val="2"/>
      </rPr>
      <t xml:space="preserve"> of the Booking Platforms. Please use 1 for 'yes, this criterion is relevant' and 0 for 'no, this criterion is not relevant'. If you consider any item non relevant,  please give an explantion in Column E</t>
    </r>
  </si>
  <si>
    <t>IT Infrastructure capacity available and used, and scalability of IT infrastructure to deal with a high amount of transactions, users, etc.</t>
  </si>
  <si>
    <t>Insurance to cover platform's liability of lost revenue of platform users through platform failure</t>
  </si>
  <si>
    <t>Level of support for multiple currencies within platform</t>
  </si>
  <si>
    <r>
      <rPr>
        <sz val="10"/>
        <rFont val="Arial"/>
        <family val="2"/>
      </rPr>
      <t>(efficient)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>Cost reflective fees</t>
    </r>
  </si>
  <si>
    <t>[Please propose additional criterion, if needed and explain why it is important; use a separate row for each criterion you propose to add]</t>
  </si>
  <si>
    <t>[Please propose additional legal criterion, if needed and explain why it is important, with reference to legal text; use a separate row for each legal requirement criterion you propose to add]</t>
  </si>
  <si>
    <t>Art 3(5); Art 8(2); Art 27(2)(a) CAM NC</t>
  </si>
  <si>
    <t>Publication of auction results in according with CAM NC publication times –CAM NC Articles 11(10)-(11), 12(9)-(10), 13(8)-(9), 14(9)-(10), and 15(12)-(13)</t>
  </si>
  <si>
    <t>Functionality to cater for capacity that can only be allocated by reducing related capacity in a separate auction –Art 3(5) CAM NC</t>
  </si>
  <si>
    <t>Presence of a body for collecting/ assessing (non-binding) input of platform users (e.g. advisory board or similar governance instrument)</t>
  </si>
  <si>
    <t xml:space="preserve">Please clarify your evaluation (columns H-J) of the performance of the platform, for each platform separately if applicable </t>
  </si>
  <si>
    <t>Clarification of booking platform performance</t>
  </si>
  <si>
    <r>
      <t>Service for network users holding mismatched unbundled capacity -CAM NC 21(3) (</t>
    </r>
    <r>
      <rPr>
        <i/>
        <sz val="10"/>
        <rFont val="Arial"/>
        <family val="2"/>
      </rPr>
      <t>the implementation may be facilitated by the capacity booking platforms)</t>
    </r>
  </si>
  <si>
    <r>
      <t xml:space="preserve">EVALUATION CRITERIA
These criteria are related to the services and functionalities that are common for auction platforms 
(cf. Baringa, 2015 - note: the Agency edited some of the descriptions to improve clarity; </t>
    </r>
    <r>
      <rPr>
        <sz val="10"/>
        <rFont val="Arial"/>
        <family val="2"/>
      </rPr>
      <t>criteria 40-42 stem from the Agency's hearing of the concerned parties (NRAs and TSOs))</t>
    </r>
  </si>
  <si>
    <r>
      <t xml:space="preserve">Please evaluate the Booking Platforms, </t>
    </r>
    <r>
      <rPr>
        <b/>
        <u/>
        <sz val="10"/>
        <color theme="1"/>
        <rFont val="Arial"/>
        <family val="2"/>
      </rPr>
      <t>you have used in the past</t>
    </r>
    <r>
      <rPr>
        <sz val="10"/>
        <color theme="1"/>
        <rFont val="Arial"/>
        <family val="2"/>
      </rPr>
      <t>, along the full list of criteria (Column B); please use 1 for 'yes, the platform meets the legal requirement', 0 for 'no, the platform does not meet the legal requirement'; leave the column blank in case you have not used a particular platform or you have no experience with a national requirement; note that the criteria must be met in full to score 1 (e.g. for criterion 5 both day-ahead and within-day uniform price auctions must be offered)</t>
    </r>
  </si>
  <si>
    <t>WHICH CAPACITY BOOKING PLATFORMS HAVE YOU USED IN THE LAST 24 MONTHS? 
(put 1 for 'yes, I have used this platform'' or 0 for 'no, I have not used this platform')</t>
  </si>
  <si>
    <t>PUBLIC CONSULTATION AS PART OF AGENCY DECISION MAKING PROCESS FOR THE SELECTION OF SINGLE CAPACITY BOOKING PLATFORM(S) AT ‘MALLNOW’ AND ‘GCP VIP’ (Article 37(3) CAM NC)</t>
  </si>
  <si>
    <t>Date of last use?
MM-YYYY</t>
  </si>
  <si>
    <t>Uniper Global Commodities SE</t>
  </si>
  <si>
    <t>Germany</t>
  </si>
  <si>
    <t>Holzstraße 6, 40221 Düsseldorf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</si>
</sst>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\-yyyy"/>
  </numFmts>
  <fonts count="15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u/>
      <sz val="10"/>
      <color theme="1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sz val="8"/>
      <color rgb="FF000000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8764000366222"/>
      </left>
      <right style="thin">
        <color theme="0" tint="-0.1498764000366222"/>
      </right>
      <top style="thin">
        <color theme="0" tint="-0.1498764000366222"/>
      </top>
      <bottom style="thin">
        <color theme="0" tint="-0.1498764000366222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/>
      <top/>
      <bottom style="thin">
        <color theme="0" tint="-0.14990691854609822"/>
      </bottom>
      <diagonal/>
    </border>
    <border>
      <left/>
      <right/>
      <top style="thin">
        <color theme="0" tint="-0.14990691854609822"/>
      </top>
      <bottom/>
      <diagonal/>
    </border>
  </borders>
  <cellStyleXfs count="3">
    <xf numFmtId="0" fontId="0" fillId="0" borderId="0"/>
    <xf numFmtId="0" fontId="1" fillId="4" borderId="0" applyNumberFormat="0" applyBorder="0" applyAlignment="0" applyProtection="0"/>
    <xf numFmtId="0" fontId="10" fillId="0" borderId="0" applyNumberFormat="0" applyFill="0" applyBorder="0" applyAlignment="0" applyProtection="0"/>
  </cellStyleXfs>
  <cellXfs count="110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3" fillId="0" borderId="0" xfId="0" applyFont="1"/>
    <xf numFmtId="0" fontId="3" fillId="2" borderId="1" xfId="0" applyFont="1" applyFill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wrapText="1"/>
    </xf>
    <xf numFmtId="0" fontId="3" fillId="3" borderId="0" xfId="0" applyFont="1" applyFill="1"/>
    <xf numFmtId="0" fontId="3" fillId="0" borderId="0" xfId="0" applyFont="1" applyAlignment="1">
      <alignment wrapText="1"/>
    </xf>
    <xf numFmtId="0" fontId="2" fillId="2" borderId="5" xfId="0" applyFont="1" applyFill="1" applyBorder="1"/>
    <xf numFmtId="0" fontId="3" fillId="0" borderId="5" xfId="0" applyFont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/>
    </xf>
    <xf numFmtId="0" fontId="4" fillId="3" borderId="5" xfId="0" applyFont="1" applyFill="1" applyBorder="1" applyAlignment="1">
      <alignment wrapText="1"/>
    </xf>
    <xf numFmtId="16" fontId="2" fillId="3" borderId="5" xfId="0" applyNumberFormat="1" applyFont="1" applyFill="1" applyBorder="1" applyAlignment="1">
      <alignment wrapText="1"/>
    </xf>
    <xf numFmtId="0" fontId="3" fillId="3" borderId="2" xfId="1" applyFont="1" applyFill="1" applyBorder="1" applyAlignment="1">
      <alignment horizontal="left" vertical="center" wrapText="1"/>
    </xf>
    <xf numFmtId="0" fontId="3" fillId="3" borderId="3" xfId="1" applyFont="1" applyFill="1" applyBorder="1" applyAlignment="1">
      <alignment horizontal="left" vertical="center" wrapText="1"/>
    </xf>
    <xf numFmtId="0" fontId="3" fillId="3" borderId="4" xfId="1" applyFont="1" applyFill="1" applyBorder="1" applyAlignment="1">
      <alignment horizontal="left" vertical="center" wrapText="1"/>
    </xf>
    <xf numFmtId="0" fontId="3" fillId="0" borderId="5" xfId="0" applyFont="1" applyBorder="1" applyAlignment="1" applyProtection="1">
      <alignment wrapText="1"/>
      <protection locked="0"/>
    </xf>
    <xf numFmtId="0" fontId="3" fillId="0" borderId="5" xfId="0" applyFont="1" applyFill="1" applyBorder="1" applyAlignment="1" applyProtection="1">
      <alignment wrapText="1"/>
      <protection locked="0"/>
    </xf>
    <xf numFmtId="0" fontId="3" fillId="0" borderId="1" xfId="0" applyFont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2" xfId="1" applyFont="1" applyFill="1" applyBorder="1" applyAlignment="1">
      <alignment horizontal="center" wrapText="1"/>
    </xf>
    <xf numFmtId="0" fontId="2" fillId="3" borderId="3" xfId="1" applyFont="1" applyFill="1" applyBorder="1" applyAlignment="1">
      <alignment horizontal="center" wrapText="1"/>
    </xf>
    <xf numFmtId="0" fontId="8" fillId="2" borderId="1" xfId="0" applyFont="1" applyFill="1" applyBorder="1" applyAlignment="1">
      <alignment vertical="center" wrapText="1"/>
    </xf>
    <xf numFmtId="0" fontId="2" fillId="2" borderId="1" xfId="1" applyFont="1" applyFill="1" applyBorder="1" applyAlignment="1">
      <alignment vertical="center"/>
    </xf>
    <xf numFmtId="0" fontId="2" fillId="2" borderId="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wrapText="1"/>
    </xf>
    <xf numFmtId="0" fontId="3" fillId="3" borderId="5" xfId="1" applyFont="1" applyFill="1" applyBorder="1" applyAlignment="1">
      <alignment vertical="center" wrapText="1"/>
    </xf>
    <xf numFmtId="0" fontId="2" fillId="5" borderId="5" xfId="0" applyFont="1" applyFill="1" applyBorder="1" applyAlignment="1" applyProtection="1">
      <alignment wrapText="1"/>
    </xf>
    <xf numFmtId="0" fontId="3" fillId="0" borderId="6" xfId="0" applyFont="1" applyBorder="1" applyAlignment="1" applyProtection="1">
      <alignment wrapText="1"/>
      <protection locked="0"/>
    </xf>
    <xf numFmtId="0" fontId="6" fillId="0" borderId="0" xfId="0" applyFont="1" applyProtection="1"/>
    <xf numFmtId="0" fontId="3" fillId="3" borderId="5" xfId="1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/>
    </xf>
    <xf numFmtId="0" fontId="3" fillId="0" borderId="2" xfId="0" applyFont="1" applyBorder="1" applyProtection="1">
      <protection locked="0"/>
    </xf>
    <xf numFmtId="0" fontId="3" fillId="3" borderId="2" xfId="0" applyFont="1" applyFill="1" applyBorder="1" applyProtection="1">
      <protection locked="0"/>
    </xf>
    <xf numFmtId="0" fontId="2" fillId="2" borderId="10" xfId="0" applyFont="1" applyFill="1" applyBorder="1"/>
    <xf numFmtId="0" fontId="3" fillId="3" borderId="9" xfId="1" applyFont="1" applyFill="1" applyBorder="1" applyAlignment="1">
      <alignment vertical="center" wrapText="1"/>
    </xf>
    <xf numFmtId="0" fontId="2" fillId="3" borderId="11" xfId="1" applyFont="1" applyFill="1" applyBorder="1" applyAlignment="1">
      <alignment horizontal="center" wrapText="1"/>
    </xf>
    <xf numFmtId="0" fontId="2" fillId="2" borderId="11" xfId="0" applyFont="1" applyFill="1" applyBorder="1" applyAlignment="1">
      <alignment vertical="center" wrapText="1"/>
    </xf>
    <xf numFmtId="0" fontId="3" fillId="0" borderId="11" xfId="0" applyFont="1" applyBorder="1" applyProtection="1">
      <protection locked="0"/>
    </xf>
    <xf numFmtId="0" fontId="3" fillId="3" borderId="11" xfId="0" applyFont="1" applyFill="1" applyBorder="1" applyProtection="1">
      <protection locked="0"/>
    </xf>
    <xf numFmtId="0" fontId="2" fillId="2" borderId="12" xfId="0" applyFont="1" applyFill="1" applyBorder="1" applyAlignment="1">
      <alignment wrapText="1"/>
    </xf>
    <xf numFmtId="0" fontId="2" fillId="2" borderId="12" xfId="0" applyFont="1" applyFill="1" applyBorder="1"/>
    <xf numFmtId="0" fontId="4" fillId="2" borderId="12" xfId="0" applyFont="1" applyFill="1" applyBorder="1" applyAlignment="1">
      <alignment wrapText="1"/>
    </xf>
    <xf numFmtId="0" fontId="3" fillId="2" borderId="12" xfId="1" applyFont="1" applyFill="1" applyBorder="1" applyAlignment="1">
      <alignment vertical="center"/>
    </xf>
    <xf numFmtId="0" fontId="3" fillId="0" borderId="12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11" fillId="0" borderId="5" xfId="0" applyFont="1" applyBorder="1" applyAlignment="1">
      <alignment wrapText="1"/>
    </xf>
    <xf numFmtId="0" fontId="11" fillId="0" borderId="5" xfId="0" applyFont="1" applyBorder="1" applyAlignment="1">
      <alignment horizontal="left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5" xfId="1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wrapText="1"/>
    </xf>
    <xf numFmtId="0" fontId="2" fillId="2" borderId="13" xfId="0" applyFont="1" applyFill="1" applyBorder="1"/>
    <xf numFmtId="0" fontId="4" fillId="2" borderId="13" xfId="0" applyFont="1" applyFill="1" applyBorder="1" applyAlignment="1">
      <alignment wrapText="1"/>
    </xf>
    <xf numFmtId="0" fontId="0" fillId="0" borderId="13" xfId="0" applyBorder="1"/>
    <xf numFmtId="0" fontId="4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 applyProtection="1">
      <alignment vertical="center"/>
      <protection locked="0"/>
    </xf>
    <xf numFmtId="0" fontId="8" fillId="2" borderId="2" xfId="0" applyFont="1" applyFill="1" applyBorder="1" applyAlignment="1" applyProtection="1">
      <alignment vertical="center"/>
      <protection locked="0"/>
    </xf>
    <xf numFmtId="0" fontId="11" fillId="3" borderId="5" xfId="0" applyFont="1" applyFill="1" applyBorder="1" applyAlignment="1">
      <alignment wrapText="1"/>
    </xf>
    <xf numFmtId="0" fontId="2" fillId="2" borderId="5" xfId="0" applyFont="1" applyFill="1" applyBorder="1" applyAlignment="1">
      <alignment horizontal="left" vertical="center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wrapText="1"/>
      <protection locked="0"/>
    </xf>
    <xf numFmtId="0" fontId="3" fillId="0" borderId="15" xfId="0" applyFont="1" applyBorder="1" applyAlignment="1" applyProtection="1">
      <alignment wrapText="1"/>
      <protection locked="0"/>
    </xf>
    <xf numFmtId="0" fontId="3" fillId="0" borderId="16" xfId="0" applyFont="1" applyBorder="1" applyAlignment="1" applyProtection="1">
      <alignment wrapText="1"/>
      <protection locked="0"/>
    </xf>
    <xf numFmtId="0" fontId="2" fillId="2" borderId="6" xfId="0" applyFont="1" applyFill="1" applyBorder="1"/>
    <xf numFmtId="16" fontId="2" fillId="3" borderId="6" xfId="0" applyNumberFormat="1" applyFont="1" applyFill="1" applyBorder="1" applyAlignment="1">
      <alignment wrapText="1"/>
    </xf>
    <xf numFmtId="0" fontId="2" fillId="2" borderId="6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 applyProtection="1">
      <alignment horizontal="left" vertical="center"/>
      <protection locked="0"/>
    </xf>
    <xf numFmtId="0" fontId="3" fillId="3" borderId="12" xfId="1" applyFont="1" applyFill="1" applyBorder="1" applyAlignment="1">
      <alignment vertical="center" wrapText="1"/>
    </xf>
    <xf numFmtId="16" fontId="2" fillId="3" borderId="12" xfId="0" applyNumberFormat="1" applyFont="1" applyFill="1" applyBorder="1" applyAlignment="1">
      <alignment wrapText="1"/>
    </xf>
    <xf numFmtId="0" fontId="3" fillId="0" borderId="12" xfId="0" applyFont="1" applyBorder="1" applyAlignment="1" applyProtection="1">
      <alignment wrapTex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8" fillId="2" borderId="13" xfId="0" applyFont="1" applyFill="1" applyBorder="1" applyAlignment="1">
      <alignment wrapText="1"/>
    </xf>
    <xf numFmtId="0" fontId="2" fillId="2" borderId="13" xfId="1" applyFont="1" applyFill="1" applyBorder="1" applyAlignment="1">
      <alignment vertical="center" wrapText="1"/>
    </xf>
    <xf numFmtId="164" fontId="0" fillId="0" borderId="13" xfId="0" applyNumberFormat="1" applyBorder="1"/>
    <xf numFmtId="0" fontId="3" fillId="0" borderId="18" xfId="0" applyFont="1" applyBorder="1" applyAlignment="1">
      <alignment wrapText="1"/>
    </xf>
    <xf numFmtId="0" fontId="13" fillId="0" borderId="18" xfId="0" applyFont="1" applyBorder="1" applyAlignment="1">
      <alignment wrapText="1"/>
    </xf>
    <xf numFmtId="0" fontId="3" fillId="3" borderId="12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left" vertical="center" wrapText="1"/>
    </xf>
    <xf numFmtId="0" fontId="3" fillId="3" borderId="7" xfId="1" applyFont="1" applyFill="1" applyBorder="1" applyAlignment="1">
      <alignment horizontal="left" vertical="center" wrapText="1"/>
    </xf>
    <xf numFmtId="0" fontId="3" fillId="3" borderId="8" xfId="1" applyFont="1" applyFill="1" applyBorder="1" applyAlignment="1">
      <alignment horizontal="left" vertical="center" wrapText="1"/>
    </xf>
    <xf numFmtId="0" fontId="3" fillId="3" borderId="5" xfId="1" applyFont="1" applyFill="1" applyBorder="1" applyAlignment="1">
      <alignment vertical="center" wrapText="1"/>
    </xf>
    <xf numFmtId="0" fontId="3" fillId="3" borderId="6" xfId="1" applyFont="1" applyFill="1" applyBorder="1" applyAlignment="1">
      <alignment vertical="center" wrapText="1"/>
    </xf>
    <xf numFmtId="0" fontId="3" fillId="0" borderId="6" xfId="0" applyFont="1" applyBorder="1" applyAlignment="1" applyProtection="1">
      <alignment horizontal="center" wrapText="1"/>
      <protection locked="0"/>
    </xf>
    <xf numFmtId="0" fontId="3" fillId="0" borderId="7" xfId="0" applyFont="1" applyBorder="1" applyAlignment="1" applyProtection="1">
      <alignment horizontal="center" wrapText="1"/>
      <protection locked="0"/>
    </xf>
    <xf numFmtId="0" fontId="3" fillId="0" borderId="8" xfId="0" applyFont="1" applyBorder="1" applyAlignment="1" applyProtection="1">
      <alignment horizontal="center" wrapText="1"/>
      <protection locked="0"/>
    </xf>
    <xf numFmtId="0" fontId="2" fillId="2" borderId="6" xfId="0" applyFont="1" applyFill="1" applyBorder="1" applyAlignment="1" applyProtection="1">
      <alignment horizontal="left" wrapText="1"/>
      <protection locked="0"/>
    </xf>
    <xf numFmtId="0" fontId="2" fillId="2" borderId="7" xfId="0" applyFont="1" applyFill="1" applyBorder="1" applyAlignment="1" applyProtection="1">
      <alignment horizontal="left" wrapText="1"/>
      <protection locked="0"/>
    </xf>
    <xf numFmtId="0" fontId="2" fillId="2" borderId="8" xfId="0" applyFont="1" applyFill="1" applyBorder="1" applyAlignment="1" applyProtection="1">
      <alignment horizontal="left" wrapText="1"/>
      <protection locked="0"/>
    </xf>
    <xf numFmtId="0" fontId="3" fillId="6" borderId="12" xfId="0" applyFont="1" applyFill="1" applyBorder="1" applyAlignment="1">
      <alignment wrapText="1"/>
    </xf>
    <xf numFmtId="0" fontId="10" fillId="6" borderId="12" xfId="2" applyFill="1" applyBorder="1" applyAlignment="1">
      <alignment wrapText="1"/>
    </xf>
    <xf numFmtId="49" fontId="3" fillId="6" borderId="12" xfId="0" quotePrefix="1" applyNumberFormat="1" applyFont="1" applyFill="1" applyBorder="1" applyAlignment="1">
      <alignment wrapText="1"/>
    </xf>
  </cellXfs>
  <cellStyles count="3">
    <cellStyle name="Hyperlink" xfId="2" builtinId="8"/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checked="Checked" fmlaLink="$C$11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9</xdr:row>
          <xdr:rowOff>371475</xdr:rowOff>
        </xdr:from>
        <xdr:to>
          <xdr:col>1</xdr:col>
          <xdr:colOff>2543175</xdr:colOff>
          <xdr:row>10</xdr:row>
          <xdr:rowOff>514350</xdr:rowOff>
        </xdr:to>
        <xdr:sp macro="" textlink="">
          <xdr:nvSpPr>
            <xdr:cNvPr id="1027" name="Check Box 3" descr="I have read the privacy statement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I have read the privacy statement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12</xdr:col>
          <xdr:colOff>57150</xdr:colOff>
          <xdr:row>41</xdr:row>
          <xdr:rowOff>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7"/>
  <sheetViews>
    <sheetView showGridLines="0" tabSelected="1" workbookViewId="0">
      <selection activeCell="B8" sqref="B8:B10"/>
    </sheetView>
  </sheetViews>
  <sheetFormatPr defaultRowHeight="15" x14ac:dyDescent="0.25"/>
  <cols>
    <col min="1" max="1" width="24.7109375" customWidth="1"/>
    <col min="2" max="2" width="41.85546875" customWidth="1"/>
    <col min="3" max="3" width="19.5703125" customWidth="1"/>
  </cols>
  <sheetData>
    <row r="1" spans="1:3" ht="63" customHeight="1" x14ac:dyDescent="0.25">
      <c r="A1" s="92" t="s">
        <v>133</v>
      </c>
      <c r="B1" s="92"/>
      <c r="C1" s="92"/>
    </row>
    <row r="2" spans="1:3" x14ac:dyDescent="0.25">
      <c r="A2" s="47"/>
      <c r="B2" s="47"/>
      <c r="C2" s="48"/>
    </row>
    <row r="3" spans="1:3" ht="54" customHeight="1" x14ac:dyDescent="0.25">
      <c r="A3" s="90" t="s">
        <v>88</v>
      </c>
      <c r="B3" s="90"/>
      <c r="C3" s="90"/>
    </row>
    <row r="4" spans="1:3" x14ac:dyDescent="0.25">
      <c r="A4" s="49"/>
      <c r="B4" s="49"/>
      <c r="C4" s="50"/>
    </row>
    <row r="5" spans="1:3" ht="34.5" customHeight="1" x14ac:dyDescent="0.25">
      <c r="A5" s="51" t="s">
        <v>93</v>
      </c>
      <c r="B5" s="51" t="s">
        <v>135</v>
      </c>
      <c r="C5" s="52"/>
    </row>
    <row r="6" spans="1:3" ht="34.5" customHeight="1" x14ac:dyDescent="0.25">
      <c r="A6" s="51" t="s">
        <v>94</v>
      </c>
      <c r="B6" s="51" t="s">
        <v>136</v>
      </c>
      <c r="C6" s="52"/>
    </row>
    <row r="7" spans="1:3" ht="34.5" customHeight="1" x14ac:dyDescent="0.25">
      <c r="A7" s="51" t="s">
        <v>95</v>
      </c>
      <c r="B7" s="51" t="s">
        <v>137</v>
      </c>
      <c r="C7" s="52"/>
    </row>
    <row r="8" spans="1:3" ht="34.5" customHeight="1" x14ac:dyDescent="0.25">
      <c r="A8" s="51" t="s">
        <v>91</v>
      </c>
      <c r="B8" s="107"/>
      <c r="C8" s="52" t="s">
        <v>96</v>
      </c>
    </row>
    <row r="9" spans="1:3" ht="34.5" customHeight="1" x14ac:dyDescent="0.25">
      <c r="A9" s="51" t="s">
        <v>90</v>
      </c>
      <c r="B9" s="108"/>
      <c r="C9" s="52" t="s">
        <v>96</v>
      </c>
    </row>
    <row r="10" spans="1:3" ht="34.5" customHeight="1" x14ac:dyDescent="0.25">
      <c r="A10" s="51" t="s">
        <v>92</v>
      </c>
      <c r="B10" s="109"/>
      <c r="C10" s="52" t="s">
        <v>96</v>
      </c>
    </row>
    <row r="11" spans="1:3" ht="81" customHeight="1" x14ac:dyDescent="0.25">
      <c r="A11" s="88"/>
      <c r="B11" s="88"/>
      <c r="C11" s="89" t="b">
        <v>1</v>
      </c>
    </row>
    <row r="12" spans="1:3" x14ac:dyDescent="0.25">
      <c r="A12" s="61"/>
      <c r="B12" s="61"/>
      <c r="C12" s="62"/>
    </row>
    <row r="13" spans="1:3" ht="31.5" customHeight="1" x14ac:dyDescent="0.25">
      <c r="A13" s="91" t="s">
        <v>132</v>
      </c>
      <c r="B13" s="91"/>
      <c r="C13" s="91"/>
    </row>
    <row r="14" spans="1:3" ht="25.5" x14ac:dyDescent="0.25">
      <c r="A14" s="63"/>
      <c r="B14" s="85" t="s">
        <v>83</v>
      </c>
      <c r="C14" s="86" t="s">
        <v>134</v>
      </c>
    </row>
    <row r="15" spans="1:3" x14ac:dyDescent="0.25">
      <c r="A15" s="64" t="s">
        <v>20</v>
      </c>
      <c r="B15" s="64">
        <v>1</v>
      </c>
      <c r="C15" s="87"/>
    </row>
    <row r="16" spans="1:3" x14ac:dyDescent="0.25">
      <c r="A16" s="64" t="s">
        <v>102</v>
      </c>
      <c r="B16" s="64">
        <v>1</v>
      </c>
      <c r="C16" s="87"/>
    </row>
    <row r="17" spans="1:3" x14ac:dyDescent="0.25">
      <c r="A17" s="64" t="s">
        <v>21</v>
      </c>
      <c r="B17" s="64">
        <v>1</v>
      </c>
      <c r="C17" s="87"/>
    </row>
  </sheetData>
  <mergeCells count="3">
    <mergeCell ref="A3:C3"/>
    <mergeCell ref="A13:C13"/>
    <mergeCell ref="A1:C1"/>
  </mergeCells>
  <dataValidations count="3">
    <dataValidation type="list" allowBlank="1" showInputMessage="1" showErrorMessage="1" sqref="B15:B17">
      <formula1>"1,0"</formula1>
    </dataValidation>
    <dataValidation type="date" allowBlank="1" showInputMessage="1" showErrorMessage="1" error="The date of last use must be within the last 24 months (from 06-2016 until 06-2018)" prompt="Please put the date in the following format MM-YYYY (month followed by year using numbers)" sqref="C15:C17">
      <formula1>42522</formula1>
      <formula2>43281</formula2>
    </dataValidation>
    <dataValidation type="custom" allowBlank="1" showInputMessage="1" showErrorMessage="1" error="Please read the privacy statement and check the box before continuing" sqref="C11">
      <formula1>C11=TRUE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 altText="I have read the privacy statement">
                <anchor moveWithCells="1">
                  <from>
                    <xdr:col>1</xdr:col>
                    <xdr:colOff>104775</xdr:colOff>
                    <xdr:row>9</xdr:row>
                    <xdr:rowOff>371475</xdr:rowOff>
                  </from>
                  <to>
                    <xdr:col>1</xdr:col>
                    <xdr:colOff>2543175</xdr:colOff>
                    <xdr:row>10</xdr:row>
                    <xdr:rowOff>514350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topLeftCell="A13" zoomScale="87" zoomScaleNormal="87" workbookViewId="0">
      <selection activeCell="E33" sqref="E33"/>
    </sheetView>
  </sheetViews>
  <sheetFormatPr defaultRowHeight="12.75" x14ac:dyDescent="0.2"/>
  <cols>
    <col min="1" max="1" width="3.42578125" style="3" bestFit="1" customWidth="1"/>
    <col min="2" max="2" width="43.42578125" style="10" customWidth="1"/>
    <col min="3" max="3" width="59.7109375" style="3" bestFit="1" customWidth="1"/>
    <col min="4" max="6" width="15.5703125" style="3" customWidth="1"/>
    <col min="7" max="7" width="39.7109375" style="3" customWidth="1"/>
    <col min="8" max="16384" width="9.140625" style="3"/>
  </cols>
  <sheetData>
    <row r="1" spans="1:7" ht="15" customHeight="1" x14ac:dyDescent="0.2">
      <c r="A1" s="1"/>
      <c r="B1" s="2"/>
      <c r="C1" s="1"/>
      <c r="D1" s="1"/>
      <c r="E1" s="1"/>
      <c r="F1" s="1"/>
      <c r="G1" s="41"/>
    </row>
    <row r="2" spans="1:7" ht="174.75" customHeight="1" x14ac:dyDescent="0.2">
      <c r="A2" s="93" t="s">
        <v>114</v>
      </c>
      <c r="B2" s="94"/>
      <c r="C2" s="95"/>
      <c r="D2" s="93" t="s">
        <v>131</v>
      </c>
      <c r="E2" s="94"/>
      <c r="F2" s="94"/>
      <c r="G2" s="42" t="s">
        <v>115</v>
      </c>
    </row>
    <row r="3" spans="1:7" ht="21.75" customHeight="1" x14ac:dyDescent="0.2">
      <c r="A3" s="19"/>
      <c r="B3" s="20"/>
      <c r="C3" s="21"/>
      <c r="D3" s="26" t="s">
        <v>82</v>
      </c>
      <c r="E3" s="27" t="s">
        <v>83</v>
      </c>
      <c r="F3" s="27" t="s">
        <v>83</v>
      </c>
      <c r="G3" s="43" t="s">
        <v>76</v>
      </c>
    </row>
    <row r="4" spans="1:7" ht="36.75" customHeight="1" x14ac:dyDescent="0.2">
      <c r="A4" s="4"/>
      <c r="B4" s="28" t="s">
        <v>62</v>
      </c>
      <c r="C4" s="29" t="s">
        <v>44</v>
      </c>
      <c r="D4" s="16" t="s">
        <v>20</v>
      </c>
      <c r="E4" s="16" t="s">
        <v>102</v>
      </c>
      <c r="F4" s="38" t="s">
        <v>21</v>
      </c>
      <c r="G4" s="44" t="s">
        <v>107</v>
      </c>
    </row>
    <row r="5" spans="1:7" ht="25.5" x14ac:dyDescent="0.2">
      <c r="A5" s="5">
        <v>1</v>
      </c>
      <c r="B5" s="6" t="s">
        <v>50</v>
      </c>
      <c r="C5" s="6" t="s">
        <v>23</v>
      </c>
      <c r="D5" s="24">
        <v>1</v>
      </c>
      <c r="E5" s="24">
        <v>1</v>
      </c>
      <c r="F5" s="39">
        <v>1</v>
      </c>
      <c r="G5" s="45"/>
    </row>
    <row r="6" spans="1:7" ht="25.5" x14ac:dyDescent="0.2">
      <c r="A6" s="5">
        <v>2</v>
      </c>
      <c r="B6" s="6" t="s">
        <v>63</v>
      </c>
      <c r="C6" s="6" t="s">
        <v>64</v>
      </c>
      <c r="D6" s="24">
        <v>1</v>
      </c>
      <c r="E6" s="24">
        <v>1</v>
      </c>
      <c r="F6" s="39">
        <v>1</v>
      </c>
      <c r="G6" s="45"/>
    </row>
    <row r="7" spans="1:7" ht="25.5" x14ac:dyDescent="0.2">
      <c r="A7" s="5">
        <v>3</v>
      </c>
      <c r="B7" s="6" t="s">
        <v>51</v>
      </c>
      <c r="C7" s="6" t="s">
        <v>65</v>
      </c>
      <c r="D7" s="24">
        <v>1</v>
      </c>
      <c r="E7" s="24">
        <v>1</v>
      </c>
      <c r="F7" s="39">
        <v>1</v>
      </c>
      <c r="G7" s="45"/>
    </row>
    <row r="8" spans="1:7" ht="25.5" x14ac:dyDescent="0.2">
      <c r="A8" s="5">
        <v>4</v>
      </c>
      <c r="B8" s="6" t="s">
        <v>52</v>
      </c>
      <c r="C8" s="6" t="s">
        <v>24</v>
      </c>
      <c r="D8" s="24">
        <v>1</v>
      </c>
      <c r="E8" s="24">
        <v>1</v>
      </c>
      <c r="F8" s="39">
        <v>1</v>
      </c>
      <c r="G8" s="45"/>
    </row>
    <row r="9" spans="1:7" ht="25.5" x14ac:dyDescent="0.2">
      <c r="A9" s="5">
        <v>5</v>
      </c>
      <c r="B9" s="6" t="s">
        <v>79</v>
      </c>
      <c r="C9" s="6" t="s">
        <v>25</v>
      </c>
      <c r="D9" s="24">
        <v>1</v>
      </c>
      <c r="E9" s="24">
        <v>1</v>
      </c>
      <c r="F9" s="39">
        <v>1</v>
      </c>
      <c r="G9" s="45"/>
    </row>
    <row r="10" spans="1:7" ht="25.5" x14ac:dyDescent="0.2">
      <c r="A10" s="5">
        <v>6</v>
      </c>
      <c r="B10" s="6" t="s">
        <v>53</v>
      </c>
      <c r="C10" s="6" t="s">
        <v>26</v>
      </c>
      <c r="D10" s="24">
        <v>1</v>
      </c>
      <c r="E10" s="24">
        <v>1</v>
      </c>
      <c r="F10" s="39">
        <v>1</v>
      </c>
      <c r="G10" s="45"/>
    </row>
    <row r="11" spans="1:7" ht="25.5" x14ac:dyDescent="0.2">
      <c r="A11" s="5">
        <v>7</v>
      </c>
      <c r="B11" s="6" t="s">
        <v>54</v>
      </c>
      <c r="C11" s="6" t="s">
        <v>27</v>
      </c>
      <c r="D11" s="24">
        <v>1</v>
      </c>
      <c r="E11" s="24">
        <v>1</v>
      </c>
      <c r="F11" s="39">
        <v>1</v>
      </c>
      <c r="G11" s="45"/>
    </row>
    <row r="12" spans="1:7" ht="25.5" x14ac:dyDescent="0.2">
      <c r="A12" s="5">
        <v>8</v>
      </c>
      <c r="B12" s="6" t="s">
        <v>48</v>
      </c>
      <c r="C12" s="6" t="s">
        <v>49</v>
      </c>
      <c r="D12" s="24"/>
      <c r="E12" s="24">
        <v>1</v>
      </c>
      <c r="F12" s="39"/>
      <c r="G12" s="45"/>
    </row>
    <row r="13" spans="1:7" ht="25.5" x14ac:dyDescent="0.2">
      <c r="A13" s="5">
        <v>9</v>
      </c>
      <c r="B13" s="6" t="s">
        <v>55</v>
      </c>
      <c r="C13" s="6" t="s">
        <v>28</v>
      </c>
      <c r="D13" s="24"/>
      <c r="E13" s="24">
        <v>1</v>
      </c>
      <c r="F13" s="39"/>
      <c r="G13" s="45"/>
    </row>
    <row r="14" spans="1:7" ht="38.25" x14ac:dyDescent="0.2">
      <c r="A14" s="5">
        <v>10</v>
      </c>
      <c r="B14" s="6" t="s">
        <v>56</v>
      </c>
      <c r="C14" s="6" t="s">
        <v>124</v>
      </c>
      <c r="D14" s="24"/>
      <c r="E14" s="24">
        <v>1</v>
      </c>
      <c r="F14" s="39"/>
      <c r="G14" s="45"/>
    </row>
    <row r="15" spans="1:7" x14ac:dyDescent="0.2">
      <c r="A15" s="5">
        <v>11</v>
      </c>
      <c r="B15" s="6" t="s">
        <v>57</v>
      </c>
      <c r="C15" s="6" t="s">
        <v>123</v>
      </c>
      <c r="D15" s="24"/>
      <c r="E15" s="24">
        <v>1</v>
      </c>
      <c r="F15" s="39"/>
      <c r="G15" s="45"/>
    </row>
    <row r="16" spans="1:7" ht="25.5" x14ac:dyDescent="0.2">
      <c r="A16" s="5">
        <v>12</v>
      </c>
      <c r="B16" s="6" t="s">
        <v>58</v>
      </c>
      <c r="C16" s="6" t="s">
        <v>125</v>
      </c>
      <c r="D16" s="24"/>
      <c r="E16" s="24">
        <v>1</v>
      </c>
      <c r="F16" s="39"/>
      <c r="G16" s="45"/>
    </row>
    <row r="17" spans="1:7" ht="25.5" x14ac:dyDescent="0.2">
      <c r="A17" s="5">
        <v>13</v>
      </c>
      <c r="B17" s="6" t="s">
        <v>59</v>
      </c>
      <c r="C17" s="6" t="s">
        <v>43</v>
      </c>
      <c r="D17" s="24"/>
      <c r="E17" s="24">
        <v>1</v>
      </c>
      <c r="F17" s="39"/>
      <c r="G17" s="45"/>
    </row>
    <row r="18" spans="1:7" ht="25.5" x14ac:dyDescent="0.2">
      <c r="A18" s="5">
        <v>14</v>
      </c>
      <c r="B18" s="6" t="s">
        <v>60</v>
      </c>
      <c r="C18" s="6" t="s">
        <v>29</v>
      </c>
      <c r="D18" s="24"/>
      <c r="E18" s="24">
        <v>1</v>
      </c>
      <c r="F18" s="39"/>
      <c r="G18" s="45"/>
    </row>
    <row r="19" spans="1:7" ht="25.5" x14ac:dyDescent="0.2">
      <c r="A19" s="5">
        <v>15</v>
      </c>
      <c r="B19" s="6" t="s">
        <v>61</v>
      </c>
      <c r="C19" s="6" t="s">
        <v>30</v>
      </c>
      <c r="D19" s="24"/>
      <c r="E19" s="24">
        <v>1</v>
      </c>
      <c r="F19" s="39"/>
      <c r="G19" s="45"/>
    </row>
    <row r="20" spans="1:7" x14ac:dyDescent="0.2">
      <c r="A20" s="5">
        <v>16</v>
      </c>
      <c r="B20" s="6" t="s">
        <v>17</v>
      </c>
      <c r="C20" s="6" t="s">
        <v>31</v>
      </c>
      <c r="D20" s="24"/>
      <c r="E20" s="24">
        <v>1</v>
      </c>
      <c r="F20" s="39"/>
      <c r="G20" s="45"/>
    </row>
    <row r="21" spans="1:7" s="9" customFormat="1" x14ac:dyDescent="0.2">
      <c r="A21" s="7">
        <v>17</v>
      </c>
      <c r="B21" s="8" t="s">
        <v>47</v>
      </c>
      <c r="C21" s="8" t="s">
        <v>66</v>
      </c>
      <c r="D21" s="25"/>
      <c r="E21" s="25">
        <v>1</v>
      </c>
      <c r="F21" s="40"/>
      <c r="G21" s="46"/>
    </row>
    <row r="22" spans="1:7" ht="31.5" customHeight="1" x14ac:dyDescent="0.2">
      <c r="A22" s="4"/>
      <c r="B22" s="65" t="s">
        <v>89</v>
      </c>
      <c r="C22" s="29" t="s">
        <v>44</v>
      </c>
      <c r="D22" s="16" t="s">
        <v>20</v>
      </c>
      <c r="E22" s="16" t="s">
        <v>102</v>
      </c>
      <c r="F22" s="38" t="s">
        <v>21</v>
      </c>
      <c r="G22" s="44" t="s">
        <v>107</v>
      </c>
    </row>
    <row r="23" spans="1:7" x14ac:dyDescent="0.2">
      <c r="A23" s="54">
        <v>18</v>
      </c>
      <c r="B23" s="53" t="s">
        <v>18</v>
      </c>
      <c r="C23" s="54" t="s">
        <v>97</v>
      </c>
      <c r="D23" s="24">
        <v>0</v>
      </c>
      <c r="E23" s="24">
        <v>1</v>
      </c>
      <c r="F23" s="39">
        <v>0</v>
      </c>
      <c r="G23" s="45"/>
    </row>
    <row r="24" spans="1:7" x14ac:dyDescent="0.2">
      <c r="A24" s="54">
        <v>19</v>
      </c>
      <c r="B24" s="53" t="s">
        <v>45</v>
      </c>
      <c r="C24" s="53" t="s">
        <v>98</v>
      </c>
      <c r="D24" s="24">
        <v>0</v>
      </c>
      <c r="E24" s="24">
        <v>1</v>
      </c>
      <c r="F24" s="39">
        <v>0</v>
      </c>
      <c r="G24" s="45"/>
    </row>
    <row r="25" spans="1:7" ht="25.5" x14ac:dyDescent="0.2">
      <c r="A25" s="54">
        <v>20</v>
      </c>
      <c r="B25" s="53" t="s">
        <v>46</v>
      </c>
      <c r="C25" s="53" t="s">
        <v>99</v>
      </c>
      <c r="D25" s="24">
        <v>1</v>
      </c>
      <c r="E25" s="24">
        <v>1</v>
      </c>
      <c r="F25" s="39">
        <v>0</v>
      </c>
      <c r="G25" s="45"/>
    </row>
    <row r="26" spans="1:7" x14ac:dyDescent="0.2">
      <c r="A26" s="54">
        <v>21</v>
      </c>
      <c r="B26" s="53" t="s">
        <v>101</v>
      </c>
      <c r="C26" s="53" t="s">
        <v>100</v>
      </c>
      <c r="D26" s="24">
        <v>1</v>
      </c>
      <c r="E26" s="24">
        <v>1</v>
      </c>
      <c r="F26" s="39">
        <v>1</v>
      </c>
      <c r="G26" s="45"/>
    </row>
    <row r="27" spans="1:7" x14ac:dyDescent="0.2">
      <c r="A27" s="4"/>
      <c r="B27" s="28" t="s">
        <v>19</v>
      </c>
      <c r="C27" s="66" t="s">
        <v>84</v>
      </c>
      <c r="D27" s="67" t="s">
        <v>20</v>
      </c>
      <c r="E27" s="67" t="s">
        <v>102</v>
      </c>
      <c r="F27" s="68" t="s">
        <v>21</v>
      </c>
      <c r="G27" s="44" t="s">
        <v>107</v>
      </c>
    </row>
    <row r="28" spans="1:7" ht="68.25" customHeight="1" x14ac:dyDescent="0.2">
      <c r="A28" s="5"/>
      <c r="B28" s="6" t="s">
        <v>122</v>
      </c>
      <c r="C28" s="5"/>
      <c r="D28" s="24"/>
      <c r="E28" s="24"/>
      <c r="F28" s="39"/>
      <c r="G28" s="45"/>
    </row>
  </sheetData>
  <mergeCells count="2">
    <mergeCell ref="D2:F2"/>
    <mergeCell ref="A2:C2"/>
  </mergeCells>
  <dataValidations count="2">
    <dataValidation type="list" errorStyle="warning" allowBlank="1" showInputMessage="1" showErrorMessage="1" error="Please add 1 for 'yes, the platform meets the legal requirement' and 0 for 'no, the platform does not meet the legal requirement'; leave the column blank in case you have never used the particular platform" sqref="D5:F21 D23:F26">
      <formula1>"0,1"</formula1>
    </dataValidation>
    <dataValidation type="list" allowBlank="1" showInputMessage="1" showErrorMessage="1" error="Please add 1 for 'yes, the platform meets the legal requirement' and 0 for 'no, the platform does not meet the legal requirement'; leave the column blank in case you have never used the particular platform" sqref="D28:F28">
      <formula1>"0,1"</formula1>
    </dataValidation>
  </dataValidations>
  <pageMargins left="0.25" right="0.25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topLeftCell="C15" zoomScale="87" zoomScaleNormal="87" workbookViewId="0">
      <selection activeCell="F24" sqref="F24"/>
    </sheetView>
  </sheetViews>
  <sheetFormatPr defaultRowHeight="12.75" x14ac:dyDescent="0.2"/>
  <cols>
    <col min="1" max="1" width="3.42578125" style="3" bestFit="1" customWidth="1"/>
    <col min="2" max="2" width="34.7109375" style="3" customWidth="1"/>
    <col min="3" max="3" width="33.5703125" style="3" customWidth="1"/>
    <col min="4" max="4" width="30.140625" style="3" customWidth="1"/>
    <col min="5" max="5" width="29.42578125" style="3" customWidth="1"/>
    <col min="6" max="6" width="29.5703125" style="3" customWidth="1"/>
    <col min="7" max="7" width="27.140625" style="3" customWidth="1"/>
    <col min="8" max="9" width="14.140625" style="3" customWidth="1"/>
    <col min="10" max="10" width="13.7109375" style="3" customWidth="1"/>
    <col min="11" max="11" width="33.42578125" style="3" customWidth="1"/>
    <col min="12" max="12" width="9.140625" style="3"/>
    <col min="13" max="13" width="57.140625" style="3" customWidth="1"/>
    <col min="14" max="14" width="9.140625" style="3" customWidth="1"/>
    <col min="15" max="16384" width="9.140625" style="3"/>
  </cols>
  <sheetData>
    <row r="1" spans="1:13" x14ac:dyDescent="0.2">
      <c r="A1" s="11"/>
      <c r="B1" s="11"/>
      <c r="C1" s="11"/>
      <c r="D1" s="11"/>
      <c r="E1" s="11"/>
      <c r="F1" s="11"/>
      <c r="G1" s="11"/>
      <c r="H1" s="11"/>
      <c r="I1" s="11"/>
      <c r="J1" s="75"/>
      <c r="K1" s="48"/>
    </row>
    <row r="2" spans="1:13" ht="147" customHeight="1" x14ac:dyDescent="0.2">
      <c r="A2" s="96" t="s">
        <v>130</v>
      </c>
      <c r="B2" s="97"/>
      <c r="C2" s="98"/>
      <c r="D2" s="33" t="s">
        <v>116</v>
      </c>
      <c r="E2" s="37" t="s">
        <v>74</v>
      </c>
      <c r="F2" s="33" t="str">
        <f>("For the criteria marked by you as relevant (Column D), please evaluate their relative importance by distributing "&amp;M2&amp;" points over at least 3 of your relevant criteria.")</f>
        <v>For the criteria marked by you as relevant (Column D), please evaluate their relative importance by distributing 10 points over at least 3 of your relevant criteria.</v>
      </c>
      <c r="G2" s="33" t="s">
        <v>69</v>
      </c>
      <c r="H2" s="99" t="s">
        <v>87</v>
      </c>
      <c r="I2" s="99"/>
      <c r="J2" s="100"/>
      <c r="K2" s="80" t="s">
        <v>127</v>
      </c>
      <c r="M2" s="36">
        <v>10</v>
      </c>
    </row>
    <row r="3" spans="1:13" ht="43.5" customHeight="1" x14ac:dyDescent="0.2">
      <c r="A3" s="17"/>
      <c r="B3" s="17"/>
      <c r="C3" s="17"/>
      <c r="D3" s="15" t="s">
        <v>75</v>
      </c>
      <c r="E3" s="15" t="s">
        <v>76</v>
      </c>
      <c r="F3" s="15" t="s">
        <v>77</v>
      </c>
      <c r="G3" s="15" t="s">
        <v>76</v>
      </c>
      <c r="H3" s="18" t="s">
        <v>80</v>
      </c>
      <c r="I3" s="18" t="s">
        <v>80</v>
      </c>
      <c r="J3" s="76" t="s">
        <v>80</v>
      </c>
      <c r="K3" s="81" t="s">
        <v>76</v>
      </c>
      <c r="M3" s="34" t="str">
        <f>IF(SUM(F5:F15,F17:F24,F26:F27)=$M$2, "Thank you for your input", IF(SUM(F5:F15,F17:F24,F26:F27)&lt;$M$2,($M$2-SUM(F5:F15,F17:F24,F26:F27))&amp; " points remaining (column F)","Maximum points exceeded, please review your marks ensuring they add up to "&amp;$M$2))</f>
        <v>Thank you for your input</v>
      </c>
    </row>
    <row r="4" spans="1:13" ht="29.25" customHeight="1" x14ac:dyDescent="0.2">
      <c r="A4" s="14"/>
      <c r="B4" s="58" t="s">
        <v>68</v>
      </c>
      <c r="C4" s="59" t="s">
        <v>44</v>
      </c>
      <c r="D4" s="60" t="s">
        <v>103</v>
      </c>
      <c r="E4" s="60" t="s">
        <v>106</v>
      </c>
      <c r="F4" s="60" t="s">
        <v>104</v>
      </c>
      <c r="G4" s="60" t="s">
        <v>105</v>
      </c>
      <c r="H4" s="70" t="s">
        <v>20</v>
      </c>
      <c r="I4" s="70" t="s">
        <v>22</v>
      </c>
      <c r="J4" s="77" t="s">
        <v>21</v>
      </c>
      <c r="K4" s="83" t="s">
        <v>128</v>
      </c>
      <c r="M4" s="34" t="str">
        <f>IF(COUNTIF((F5:F27),"&gt;0")&lt;3,"Provide a positive score in column F for at least 3 relevant criteria (which you marked with a 1 in column D)","")</f>
        <v>Provide a positive score in column F for at least 3 relevant criteria (which you marked with a 1 in column D)</v>
      </c>
    </row>
    <row r="5" spans="1:13" ht="25.5" x14ac:dyDescent="0.2">
      <c r="A5" s="12">
        <v>21</v>
      </c>
      <c r="B5" s="12" t="s">
        <v>2</v>
      </c>
      <c r="C5" s="55" t="s">
        <v>32</v>
      </c>
      <c r="D5" s="22">
        <v>1</v>
      </c>
      <c r="E5" s="22"/>
      <c r="F5" s="22"/>
      <c r="G5" s="22"/>
      <c r="H5" s="22"/>
      <c r="I5" s="22">
        <v>3</v>
      </c>
      <c r="J5" s="35"/>
      <c r="K5" s="82"/>
    </row>
    <row r="6" spans="1:13" ht="25.5" x14ac:dyDescent="0.2">
      <c r="A6" s="12">
        <v>22</v>
      </c>
      <c r="B6" s="12" t="s">
        <v>1</v>
      </c>
      <c r="C6" s="55" t="s">
        <v>33</v>
      </c>
      <c r="D6" s="22"/>
      <c r="E6" s="22"/>
      <c r="F6" s="23"/>
      <c r="G6" s="22"/>
      <c r="H6" s="22"/>
      <c r="I6" s="22">
        <v>3</v>
      </c>
      <c r="J6" s="35"/>
      <c r="K6" s="82"/>
    </row>
    <row r="7" spans="1:13" ht="25.5" x14ac:dyDescent="0.2">
      <c r="A7" s="12">
        <v>23</v>
      </c>
      <c r="B7" s="12" t="s">
        <v>3</v>
      </c>
      <c r="C7" s="55" t="s">
        <v>34</v>
      </c>
      <c r="D7" s="22"/>
      <c r="E7" s="22"/>
      <c r="F7" s="22"/>
      <c r="G7" s="22"/>
      <c r="H7" s="22"/>
      <c r="I7" s="22">
        <v>3</v>
      </c>
      <c r="J7" s="35"/>
      <c r="K7" s="82"/>
    </row>
    <row r="8" spans="1:13" ht="51" x14ac:dyDescent="0.2">
      <c r="A8" s="12">
        <v>24</v>
      </c>
      <c r="B8" s="12" t="s">
        <v>4</v>
      </c>
      <c r="C8" s="55" t="s">
        <v>117</v>
      </c>
      <c r="D8" s="22"/>
      <c r="E8" s="22"/>
      <c r="F8" s="22"/>
      <c r="G8" s="22"/>
      <c r="H8" s="22"/>
      <c r="I8" s="22">
        <v>3</v>
      </c>
      <c r="J8" s="35"/>
      <c r="K8" s="82"/>
    </row>
    <row r="9" spans="1:13" ht="38.25" x14ac:dyDescent="0.2">
      <c r="A9" s="12">
        <v>25</v>
      </c>
      <c r="B9" s="12" t="s">
        <v>5</v>
      </c>
      <c r="C9" s="55" t="s">
        <v>118</v>
      </c>
      <c r="D9" s="22"/>
      <c r="E9" s="22"/>
      <c r="F9" s="22"/>
      <c r="G9" s="22"/>
      <c r="H9" s="22"/>
      <c r="I9" s="22"/>
      <c r="J9" s="35"/>
      <c r="K9" s="82"/>
    </row>
    <row r="10" spans="1:13" ht="38.25" x14ac:dyDescent="0.2">
      <c r="A10" s="12">
        <v>26</v>
      </c>
      <c r="B10" s="12" t="s">
        <v>6</v>
      </c>
      <c r="C10" s="55" t="s">
        <v>35</v>
      </c>
      <c r="D10" s="22"/>
      <c r="E10" s="22"/>
      <c r="F10" s="22"/>
      <c r="G10" s="22"/>
      <c r="H10" s="22"/>
      <c r="I10" s="22">
        <v>3</v>
      </c>
      <c r="J10" s="35"/>
      <c r="K10" s="82"/>
    </row>
    <row r="11" spans="1:13" ht="25.5" x14ac:dyDescent="0.2">
      <c r="A11" s="12">
        <v>27</v>
      </c>
      <c r="B11" s="12" t="s">
        <v>7</v>
      </c>
      <c r="C11" s="55" t="s">
        <v>36</v>
      </c>
      <c r="D11" s="22"/>
      <c r="E11" s="22"/>
      <c r="F11" s="22"/>
      <c r="G11" s="22"/>
      <c r="H11" s="22"/>
      <c r="I11" s="22">
        <v>3</v>
      </c>
      <c r="J11" s="35"/>
      <c r="K11" s="82"/>
    </row>
    <row r="12" spans="1:13" ht="25.5" x14ac:dyDescent="0.2">
      <c r="A12" s="12">
        <v>28</v>
      </c>
      <c r="B12" s="12" t="s">
        <v>8</v>
      </c>
      <c r="C12" s="55" t="s">
        <v>37</v>
      </c>
      <c r="D12" s="22"/>
      <c r="E12" s="22"/>
      <c r="F12" s="22"/>
      <c r="G12" s="22"/>
      <c r="H12" s="22"/>
      <c r="I12" s="22">
        <v>3</v>
      </c>
      <c r="J12" s="35"/>
      <c r="K12" s="82"/>
    </row>
    <row r="13" spans="1:13" ht="25.5" x14ac:dyDescent="0.2">
      <c r="A13" s="12">
        <v>29</v>
      </c>
      <c r="B13" s="12" t="s">
        <v>9</v>
      </c>
      <c r="C13" s="55" t="s">
        <v>38</v>
      </c>
      <c r="D13" s="22"/>
      <c r="E13" s="22"/>
      <c r="F13" s="22"/>
      <c r="G13" s="22"/>
      <c r="H13" s="22"/>
      <c r="I13" s="22">
        <v>3</v>
      </c>
      <c r="J13" s="35"/>
      <c r="K13" s="82"/>
    </row>
    <row r="14" spans="1:13" ht="38.25" x14ac:dyDescent="0.2">
      <c r="A14" s="12">
        <v>30</v>
      </c>
      <c r="B14" s="12" t="s">
        <v>10</v>
      </c>
      <c r="C14" s="55" t="s">
        <v>39</v>
      </c>
      <c r="D14" s="22"/>
      <c r="E14" s="22"/>
      <c r="F14" s="22"/>
      <c r="G14" s="22"/>
      <c r="H14" s="22"/>
      <c r="I14" s="22">
        <v>3</v>
      </c>
      <c r="J14" s="35"/>
      <c r="K14" s="82"/>
    </row>
    <row r="15" spans="1:13" ht="38.25" x14ac:dyDescent="0.2">
      <c r="A15" s="12">
        <v>31</v>
      </c>
      <c r="B15" s="12" t="s">
        <v>0</v>
      </c>
      <c r="C15" s="55" t="s">
        <v>40</v>
      </c>
      <c r="D15" s="22"/>
      <c r="E15" s="22"/>
      <c r="F15" s="22"/>
      <c r="G15" s="22"/>
      <c r="H15" s="22"/>
      <c r="I15" s="22">
        <v>3</v>
      </c>
      <c r="J15" s="35"/>
      <c r="K15" s="82"/>
    </row>
    <row r="16" spans="1:13" ht="25.5" x14ac:dyDescent="0.2">
      <c r="A16" s="13"/>
      <c r="B16" s="30" t="s">
        <v>70</v>
      </c>
      <c r="C16" s="31" t="s">
        <v>44</v>
      </c>
      <c r="D16" s="31" t="s">
        <v>103</v>
      </c>
      <c r="E16" s="31" t="s">
        <v>106</v>
      </c>
      <c r="F16" s="31" t="s">
        <v>104</v>
      </c>
      <c r="G16" s="31" t="s">
        <v>105</v>
      </c>
      <c r="H16" s="70" t="s">
        <v>20</v>
      </c>
      <c r="I16" s="70" t="s">
        <v>22</v>
      </c>
      <c r="J16" s="77" t="s">
        <v>21</v>
      </c>
      <c r="K16" s="83" t="s">
        <v>128</v>
      </c>
    </row>
    <row r="17" spans="1:16" ht="25.5" x14ac:dyDescent="0.2">
      <c r="A17" s="12">
        <v>32</v>
      </c>
      <c r="B17" s="12" t="s">
        <v>11</v>
      </c>
      <c r="C17" s="55" t="s">
        <v>119</v>
      </c>
      <c r="D17" s="22">
        <v>0</v>
      </c>
      <c r="E17" s="22"/>
      <c r="F17" s="22"/>
      <c r="G17" s="22"/>
      <c r="H17" s="22"/>
      <c r="I17" s="22"/>
      <c r="J17" s="35"/>
      <c r="K17" s="82"/>
    </row>
    <row r="18" spans="1:16" ht="38.25" x14ac:dyDescent="0.2">
      <c r="A18" s="12">
        <v>33</v>
      </c>
      <c r="B18" s="12" t="s">
        <v>12</v>
      </c>
      <c r="C18" s="55" t="s">
        <v>78</v>
      </c>
      <c r="D18" s="22">
        <v>0</v>
      </c>
      <c r="E18" s="22"/>
      <c r="F18" s="22"/>
      <c r="G18" s="22"/>
      <c r="H18" s="22"/>
      <c r="I18" s="22"/>
      <c r="J18" s="35"/>
      <c r="K18" s="82"/>
    </row>
    <row r="19" spans="1:16" ht="25.5" x14ac:dyDescent="0.2">
      <c r="A19" s="12">
        <v>34</v>
      </c>
      <c r="B19" s="32" t="s">
        <v>120</v>
      </c>
      <c r="C19" s="69" t="s">
        <v>41</v>
      </c>
      <c r="D19" s="22">
        <v>0</v>
      </c>
      <c r="E19" s="22"/>
      <c r="F19" s="22"/>
      <c r="G19" s="22"/>
      <c r="H19" s="22"/>
      <c r="I19" s="22"/>
      <c r="J19" s="35"/>
      <c r="K19" s="82"/>
    </row>
    <row r="20" spans="1:16" ht="25.5" x14ac:dyDescent="0.2">
      <c r="A20" s="12">
        <v>35</v>
      </c>
      <c r="B20" s="12" t="s">
        <v>13</v>
      </c>
      <c r="C20" s="55" t="s">
        <v>42</v>
      </c>
      <c r="D20" s="22">
        <v>0</v>
      </c>
      <c r="E20" s="22"/>
      <c r="F20" s="22"/>
      <c r="G20" s="22"/>
      <c r="H20" s="22"/>
      <c r="I20" s="22"/>
      <c r="J20" s="35"/>
      <c r="K20" s="82"/>
      <c r="P20" s="3" t="s">
        <v>72</v>
      </c>
    </row>
    <row r="21" spans="1:16" ht="25.5" x14ac:dyDescent="0.2">
      <c r="A21" s="12">
        <v>36</v>
      </c>
      <c r="B21" s="55" t="s">
        <v>14</v>
      </c>
      <c r="C21" s="55" t="s">
        <v>110</v>
      </c>
      <c r="D21" s="22">
        <v>1</v>
      </c>
      <c r="E21" s="22"/>
      <c r="F21" s="22">
        <v>5</v>
      </c>
      <c r="G21" s="22"/>
      <c r="H21" s="22">
        <v>1</v>
      </c>
      <c r="I21" s="22">
        <v>3</v>
      </c>
      <c r="J21" s="35">
        <v>1</v>
      </c>
      <c r="K21" s="82"/>
    </row>
    <row r="22" spans="1:16" x14ac:dyDescent="0.2">
      <c r="A22" s="12">
        <v>37</v>
      </c>
      <c r="B22" s="55" t="s">
        <v>15</v>
      </c>
      <c r="C22" s="55" t="s">
        <v>111</v>
      </c>
      <c r="D22" s="22">
        <v>1</v>
      </c>
      <c r="E22" s="22"/>
      <c r="F22" s="22">
        <v>5</v>
      </c>
      <c r="G22" s="22"/>
      <c r="H22" s="22">
        <v>1</v>
      </c>
      <c r="I22" s="22">
        <v>3</v>
      </c>
      <c r="J22" s="35">
        <v>1</v>
      </c>
      <c r="K22" s="82"/>
    </row>
    <row r="23" spans="1:16" x14ac:dyDescent="0.2">
      <c r="A23" s="12">
        <v>38</v>
      </c>
      <c r="B23" s="55" t="s">
        <v>16</v>
      </c>
      <c r="C23" s="55" t="s">
        <v>112</v>
      </c>
      <c r="D23" s="22">
        <v>0</v>
      </c>
      <c r="E23" s="22"/>
      <c r="F23" s="22"/>
      <c r="G23" s="22"/>
      <c r="H23" s="22"/>
      <c r="I23" s="22"/>
      <c r="J23" s="35"/>
      <c r="K23" s="82"/>
    </row>
    <row r="24" spans="1:16" ht="25.5" x14ac:dyDescent="0.2">
      <c r="A24" s="55">
        <v>39</v>
      </c>
      <c r="B24" s="55" t="s">
        <v>67</v>
      </c>
      <c r="C24" s="56" t="s">
        <v>108</v>
      </c>
      <c r="D24" s="22">
        <v>1</v>
      </c>
      <c r="E24" s="22"/>
      <c r="F24" s="22"/>
      <c r="G24" s="22"/>
      <c r="H24" s="22">
        <v>1</v>
      </c>
      <c r="I24" s="22">
        <v>3</v>
      </c>
      <c r="J24" s="35">
        <v>1</v>
      </c>
      <c r="K24" s="82"/>
    </row>
    <row r="25" spans="1:16" ht="60" customHeight="1" x14ac:dyDescent="0.2">
      <c r="A25" s="57"/>
      <c r="B25" s="58" t="s">
        <v>113</v>
      </c>
      <c r="C25" s="58" t="s">
        <v>44</v>
      </c>
      <c r="D25" s="58" t="s">
        <v>103</v>
      </c>
      <c r="E25" s="58" t="s">
        <v>106</v>
      </c>
      <c r="F25" s="58" t="s">
        <v>104</v>
      </c>
      <c r="G25" s="58" t="s">
        <v>105</v>
      </c>
      <c r="H25" s="58" t="s">
        <v>20</v>
      </c>
      <c r="I25" s="58" t="s">
        <v>22</v>
      </c>
      <c r="J25" s="78" t="s">
        <v>21</v>
      </c>
      <c r="K25" s="83" t="s">
        <v>128</v>
      </c>
    </row>
    <row r="26" spans="1:16" ht="57.75" customHeight="1" x14ac:dyDescent="0.2">
      <c r="A26" s="55">
        <v>40</v>
      </c>
      <c r="B26" s="55" t="s">
        <v>73</v>
      </c>
      <c r="C26" s="84" t="s">
        <v>126</v>
      </c>
      <c r="D26" s="22">
        <v>0</v>
      </c>
      <c r="E26" s="22"/>
      <c r="F26" s="22"/>
      <c r="G26" s="22"/>
      <c r="H26" s="22"/>
      <c r="I26" s="22"/>
      <c r="J26" s="35"/>
      <c r="K26" s="82"/>
    </row>
    <row r="27" spans="1:16" ht="51" x14ac:dyDescent="0.2">
      <c r="A27" s="55">
        <v>41</v>
      </c>
      <c r="B27" s="55" t="s">
        <v>71</v>
      </c>
      <c r="C27" s="84" t="s">
        <v>81</v>
      </c>
      <c r="D27" s="22">
        <v>0</v>
      </c>
      <c r="E27" s="22"/>
      <c r="F27" s="22"/>
      <c r="G27" s="22"/>
      <c r="H27" s="22"/>
      <c r="I27" s="22"/>
      <c r="J27" s="35"/>
      <c r="K27" s="82"/>
    </row>
    <row r="28" spans="1:16" ht="63.75" x14ac:dyDescent="0.2">
      <c r="A28" s="55">
        <v>42</v>
      </c>
      <c r="B28" s="55" t="s">
        <v>109</v>
      </c>
      <c r="C28" s="84" t="s">
        <v>129</v>
      </c>
      <c r="D28" s="72">
        <v>1</v>
      </c>
      <c r="E28" s="73"/>
      <c r="F28" s="73"/>
      <c r="G28" s="74"/>
      <c r="H28" s="22">
        <v>1</v>
      </c>
      <c r="I28" s="22">
        <v>3</v>
      </c>
      <c r="J28" s="35">
        <v>1</v>
      </c>
      <c r="K28" s="82"/>
    </row>
    <row r="29" spans="1:16" ht="25.5" x14ac:dyDescent="0.2">
      <c r="A29" s="13"/>
      <c r="B29" s="30" t="s">
        <v>19</v>
      </c>
      <c r="C29" s="30" t="s">
        <v>86</v>
      </c>
      <c r="D29" s="104" t="s">
        <v>85</v>
      </c>
      <c r="E29" s="105"/>
      <c r="F29" s="105"/>
      <c r="G29" s="106"/>
      <c r="H29" s="71" t="s">
        <v>20</v>
      </c>
      <c r="I29" s="71" t="s">
        <v>22</v>
      </c>
      <c r="J29" s="79" t="s">
        <v>21</v>
      </c>
      <c r="K29" s="83" t="s">
        <v>128</v>
      </c>
    </row>
    <row r="30" spans="1:16" ht="56.25" customHeight="1" x14ac:dyDescent="0.2">
      <c r="A30" s="12"/>
      <c r="B30" s="12" t="s">
        <v>121</v>
      </c>
      <c r="C30" s="12"/>
      <c r="D30" s="101"/>
      <c r="E30" s="102"/>
      <c r="F30" s="102"/>
      <c r="G30" s="103"/>
      <c r="H30" s="22"/>
      <c r="I30" s="22"/>
      <c r="J30" s="35"/>
      <c r="K30" s="82"/>
    </row>
  </sheetData>
  <mergeCells count="4">
    <mergeCell ref="A2:C2"/>
    <mergeCell ref="H2:J2"/>
    <mergeCell ref="D30:G30"/>
    <mergeCell ref="D29:G29"/>
  </mergeCells>
  <dataValidations xWindow="321" yWindow="584" count="9">
    <dataValidation type="list" allowBlank="1" showInputMessage="1" showErrorMessage="1" error="Only 0 and 1 are accpted input in this column" prompt="Please put 1 for 'yes, this criterion is relevant', put 0 for 'no, this criterion is not relevant'" sqref="D26:D28 D17:D24">
      <formula1>"0,1"</formula1>
    </dataValidation>
    <dataValidation type="custom" showInputMessage="1" showErrorMessage="1" error="Please submit only scores for criteria marked as relevant in column D; scores have to be between 0 and 8, with a maximum of 10 points to be distributed" promptTitle="Importance of relevant criteria" prompt="Please distribute 10 points over the criteria that you marked as relevant in column D; minimum score is 0, maximum score is 8; please mark at least 3 criteria with non-zero values" sqref="F26:F28">
      <formula1>AND(NOT(ISBLANK(D26)),D26=1,F26&gt;=0,F26&lt;=($M$2-1),SUM(F$5:F$15,F$17:F$24,F$26:F$27)&lt;=$M$2)</formula1>
    </dataValidation>
    <dataValidation type="list" allowBlank="1" showInputMessage="1" showErrorMessage="1" error="Please submit a score of 1, 2 or 3 or leave blank in case you have no experience with a particular platform" sqref="H5:J15 H17:J24 H26:J28">
      <formula1>"1,2,3"</formula1>
    </dataValidation>
    <dataValidation type="list" allowBlank="1" showInputMessage="1" showErrorMessage="1" error="Only 0 and 1 are accepted input in this column" prompt="Please put 1 for 'yes, this criterion is relevant', put 0 for 'no, this criterion is not relevant'" sqref="D5:D15">
      <formula1>"0,1"</formula1>
    </dataValidation>
    <dataValidation type="custom" showInputMessage="1" showErrorMessage="1" error="Please submit only scores for criteria marked as relevant in column D; scores have to be between 0 and 8, with a maximum of 10 points to be distributed" prompt="Please distribute 10 points over the criteria that you marked as relevant in column D; minimum score is 0, maximum score is 8; please mark at least 3 criteria with non-zero values" sqref="F5:F15">
      <formula1>AND(NOT(ISBLANK(D5)),D5=1,F5&gt;=0,F5&lt;=($M$2-1),SUM(F$5:F$15,F$17:F$24,F$26:F$27)&lt;=$M$2)</formula1>
    </dataValidation>
    <dataValidation type="list" allowBlank="1" showInputMessage="1" showErrorMessage="1" sqref="H30:J30">
      <formula1>"1,2,3"</formula1>
    </dataValidation>
    <dataValidation type="custom" allowBlank="1" showInputMessage="1" showErrorMessage="1" errorTitle="Maximum points exceeded" error="Please review your marks in column F ensuring that they add up to 10" sqref="M3">
      <formula1>SUM(F5:F15,F17:F24,F26:F27)&gt;10</formula1>
    </dataValidation>
    <dataValidation type="custom" showInputMessage="1" showErrorMessage="1" sqref="M8:M10">
      <formula1>AND(NOT(ISBLANK(D8)),D8=1,M8&gt;=0,M8&lt;=($M$2-1),SUM(M$8:M$10)&lt;=$M$2)</formula1>
    </dataValidation>
    <dataValidation type="custom" showInputMessage="1" showErrorMessage="1" error="Please submit only scores for criteria marked as relevant in column D; scores have to be between 0 and 8, with a maximum of 10 points to be distributed" promptTitle="Importance of relevant criteria" prompt="Please distribute 10 points over the criteria that you marked as relevant in column D; minimum score is 0, maximum score is 8; please mark at least 3 criteria with non-zero values" sqref="F17:F24">
      <formula1>AND(NOT(ISBLANK(D17)),D17=1,F17&gt;=0,F17&lt;=($M$2-1),SUM(F$5:F$15,F$17:F$24,F$26:F$27)&lt;=$M$2)</formula1>
    </dataValidation>
  </dataValidation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M21" sqref="M21"/>
    </sheetView>
  </sheetViews>
  <sheetFormatPr defaultRowHeight="15" x14ac:dyDescent="0.2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4097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12</xdr:col>
                <xdr:colOff>57150</xdr:colOff>
                <xdr:row>41</xdr:row>
                <xdr:rowOff>0</xdr:rowOff>
              </to>
            </anchor>
          </objectPr>
        </oleObject>
      </mc:Choice>
      <mc:Fallback>
        <oleObject progId="Word.Document.12" shapeId="4097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E388BA176BFD46B4B494F461774EB3" ma:contentTypeVersion="21" ma:contentTypeDescription="Create a new document." ma:contentTypeScope="" ma:versionID="541d9cce2e2789062ba2865e16384a53">
  <xsd:schema xmlns:xsd="http://www.w3.org/2001/XMLSchema" xmlns:xs="http://www.w3.org/2001/XMLSchema" xmlns:p="http://schemas.microsoft.com/office/2006/metadata/properties" xmlns:ns2="985daa2e-53d8-4475-82b8-9c7d25324e34" xmlns:ns3="7bd7530c-6cfd-4e50-ab17-5fea2aac87a9" targetNamespace="http://schemas.microsoft.com/office/2006/metadata/properties" ma:root="true" ma:fieldsID="15f609f4fe258130a3b4814738bbb8ce" ns2:_="" ns3:_="">
    <xsd:import namespace="985daa2e-53d8-4475-82b8-9c7d25324e34"/>
    <xsd:import namespace="7bd7530c-6cfd-4e50-ab17-5fea2aac87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ACER_Abstract" minOccurs="0"/>
                <xsd:element ref="ns3:Description0" minOccurs="0"/>
                <xsd:element ref="ns3:Publishing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5daa2e-53d8-4475-82b8-9c7d25324e3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ACER_Abstract" ma:index="11" nillable="true" ma:displayName="Abstract" ma:description="" ma:internalName="ACER_Abstract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d7530c-6cfd-4e50-ab17-5fea2aac87a9" elementFormDefault="qualified">
    <xsd:import namespace="http://schemas.microsoft.com/office/2006/documentManagement/types"/>
    <xsd:import namespace="http://schemas.microsoft.com/office/infopath/2007/PartnerControls"/>
    <xsd:element name="Description0" ma:index="12" nillable="true" ma:displayName="Description" ma:internalName="Description0">
      <xsd:simpleType>
        <xsd:restriction base="dms:Note">
          <xsd:maxLength value="255"/>
        </xsd:restriction>
      </xsd:simpleType>
    </xsd:element>
    <xsd:element name="Publishing_x0020_date" ma:index="13" nillable="true" ma:displayName="Publishing date" ma:format="DateOnly" ma:internalName="Publishing_x0020_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7bd7530c-6cfd-4e50-ab17-5fea2aac87a9" xsi:nil="true"/>
    <ACER_Abstract xmlns="985daa2e-53d8-4475-82b8-9c7d25324e34" xsi:nil="true"/>
    <_dlc_DocId xmlns="985daa2e-53d8-4475-82b8-9c7d25324e34">ACER-2018-80511</_dlc_DocId>
    <Publishing_x0020_date xmlns="7bd7530c-6cfd-4e50-ab17-5fea2aac87a9" xsi:nil="true"/>
    <_dlc_DocIdUrl xmlns="985daa2e-53d8-4475-82b8-9c7d25324e34">
      <Url>https://extranet.acer.europa.eu/Official_documents/Public_consultations/_layouts/15/DocIdRedir.aspx?ID=ACER-2018-80511</Url>
      <Description>ACER-2018-80511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DocumentWithSurveyEventReceiver</Name>
    <Synchronization>Asynchronous</Synchronization>
    <Type>10002</Type>
    <SequenceNumber>11001</SequenceNumber>
    <Assembly>Acer.DocSurvey.DataModel, Version=1.0.0.0, Culture=neutral, PublicKeyToken=4521b098f10fe6ff</Assembly>
    <Class>Acer.DocSurvey.DataModel.EventReceivers.DocumentWithSurveyEventReceiver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7C7CB0B-B509-407F-9C50-1C940FDBB2E6}"/>
</file>

<file path=customXml/itemProps2.xml><?xml version="1.0" encoding="utf-8"?>
<ds:datastoreItem xmlns:ds="http://schemas.openxmlformats.org/officeDocument/2006/customXml" ds:itemID="{B71D8C50-DDB4-4FCC-8050-681684701D45}"/>
</file>

<file path=customXml/itemProps3.xml><?xml version="1.0" encoding="utf-8"?>
<ds:datastoreItem xmlns:ds="http://schemas.openxmlformats.org/officeDocument/2006/customXml" ds:itemID="{92D89EE8-2BFB-41FD-B631-8CFF106F7D12}"/>
</file>

<file path=customXml/itemProps4.xml><?xml version="1.0" encoding="utf-8"?>
<ds:datastoreItem xmlns:ds="http://schemas.openxmlformats.org/officeDocument/2006/customXml" ds:itemID="{26F56E90-E364-4089-8AF2-9A60CAD3EFA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RESPONDENT</vt:lpstr>
      <vt:lpstr>COMPLIANCE</vt:lpstr>
      <vt:lpstr>OTHER CRITERIA</vt:lpstr>
      <vt:lpstr>PRIVACY STATEMENT</vt:lpstr>
      <vt:lpstr>COMPLIANCE!Print_Area</vt:lpstr>
      <vt:lpstr>RESPONDENT!Print_Area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Csilla BARTOK (ACER)</dc:creator>
  <cp:lastModifiedBy>Nico KEYAERTS (ACER)</cp:lastModifiedBy>
  <cp:lastPrinted>2018-06-05T07:23:56Z</cp:lastPrinted>
  <dcterms:created xsi:type="dcterms:W3CDTF">2018-05-07T15:12:13Z</dcterms:created>
  <dcterms:modified xsi:type="dcterms:W3CDTF">2018-07-13T15:55:56Z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0f6987a2-bae5-442b-a933-297b69868b33</vt:lpwstr>
  </property>
  <property fmtid="{D5CDD505-2E9C-101B-9397-08002B2CF9AE}" pid="3" name="ContentTypeId">
    <vt:lpwstr>0x010100DFE388BA176BFD46B4B494F461774EB3</vt:lpwstr>
  </property>
</Properties>
</file>